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C:\Users\a127466\Desktop\"/>
    </mc:Choice>
  </mc:AlternateContent>
  <xr:revisionPtr revIDLastSave="0" documentId="13_ncr:1_{352D0697-1E1B-4EDF-AEC1-3CE25F4174A4}" xr6:coauthVersionLast="47" xr6:coauthVersionMax="47" xr10:uidLastSave="{00000000-0000-0000-0000-000000000000}"/>
  <bookViews>
    <workbookView xWindow="-100" yWindow="-100" windowWidth="21467" windowHeight="12772" tabRatio="770" xr2:uid="{CF72A14A-ABE0-44CD-847F-8C3AF7C9A50A}"/>
  </bookViews>
  <sheets>
    <sheet name="2026.4月～6月献立カレンダー" sheetId="1" r:id="rId1"/>
    <sheet name="Aメニューアレルギー表示" sheetId="2" r:id="rId2"/>
    <sheet name="Bメニューアレルギー表示" sheetId="3" r:id="rId3"/>
    <sheet name="Cメニューアレルギー表示" sheetId="4" r:id="rId4"/>
    <sheet name="幼児夕食アレルギー表示 " sheetId="5" r:id="rId5"/>
    <sheet name="弁当・野外炊事アレルギー表示" sheetId="6" r:id="rId6"/>
    <sheet name="パーティー料理・おつまみセットアレルギー表示" sheetId="7" r:id="rId7"/>
  </sheets>
  <definedNames>
    <definedName name="_xlnm.Print_Area" localSheetId="1">Aメニューアレルギー表示!$A$1:$H$60</definedName>
    <definedName name="_xlnm.Print_Area" localSheetId="2">Bメニューアレルギー表示!$A$1:$H$58</definedName>
    <definedName name="_xlnm.Print_Area" localSheetId="3">Cメニューアレルギー表示!$A$1:$H$59</definedName>
    <definedName name="_xlnm.Print_Area" localSheetId="5">弁当・野外炊事アレルギー表示!$A$1:$H$152</definedName>
    <definedName name="_xlnm.Print_Area" localSheetId="4">'幼児夕食アレルギー表示 '!$A$1:$H$51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0" i="6" l="1"/>
  <c r="J70" i="6"/>
  <c r="K69" i="6"/>
  <c r="J69" i="6"/>
  <c r="K68" i="6"/>
  <c r="J68" i="6"/>
  <c r="K67" i="6"/>
  <c r="J67" i="6"/>
  <c r="K66" i="6"/>
  <c r="J66" i="6"/>
  <c r="J14" i="4"/>
  <c r="K14" i="4"/>
  <c r="J15" i="4"/>
  <c r="K15" i="4"/>
  <c r="J16" i="4"/>
  <c r="K16" i="4"/>
  <c r="J17" i="4"/>
  <c r="K17" i="4"/>
  <c r="J18" i="4"/>
  <c r="K18" i="4"/>
  <c r="J19" i="4"/>
  <c r="K19" i="4"/>
  <c r="J20" i="4"/>
  <c r="K20" i="4"/>
  <c r="J21" i="4"/>
  <c r="K21" i="4"/>
  <c r="J22" i="4"/>
  <c r="K22" i="4"/>
  <c r="J23" i="4"/>
  <c r="K23" i="4"/>
  <c r="J24" i="4"/>
  <c r="K24" i="4"/>
  <c r="J25" i="4"/>
  <c r="K25" i="4"/>
  <c r="J26" i="4"/>
  <c r="K26" i="4"/>
  <c r="J27" i="4"/>
  <c r="K27" i="4"/>
  <c r="J28" i="4"/>
  <c r="K28" i="4"/>
  <c r="J29" i="4"/>
  <c r="K29" i="4"/>
  <c r="J30" i="4"/>
  <c r="K30" i="4"/>
  <c r="J31" i="4"/>
  <c r="K31" i="4"/>
  <c r="J32" i="4"/>
  <c r="K32" i="4"/>
  <c r="J33" i="4"/>
  <c r="K33" i="4"/>
  <c r="J34" i="4"/>
  <c r="K34" i="4"/>
  <c r="J35" i="4"/>
  <c r="K35" i="4"/>
  <c r="J36" i="4"/>
  <c r="K36" i="4"/>
  <c r="J37" i="4"/>
  <c r="K37" i="4"/>
  <c r="J38" i="4"/>
  <c r="K38" i="4"/>
  <c r="J39" i="4"/>
  <c r="K39" i="4"/>
  <c r="J40" i="4"/>
  <c r="K40" i="4"/>
  <c r="J41" i="4"/>
  <c r="K41" i="4"/>
  <c r="J42" i="4"/>
  <c r="K42" i="4"/>
  <c r="J43" i="4"/>
  <c r="K43" i="4"/>
  <c r="J44" i="4"/>
  <c r="K44" i="4"/>
  <c r="J45" i="4"/>
  <c r="K45" i="4"/>
  <c r="J46" i="4"/>
  <c r="K46" i="4"/>
  <c r="J47" i="4"/>
  <c r="K47" i="4"/>
  <c r="J48" i="4"/>
  <c r="K48" i="4"/>
  <c r="J49" i="4"/>
  <c r="K49" i="4"/>
  <c r="J50" i="4"/>
  <c r="K50" i="4"/>
  <c r="J51" i="4"/>
  <c r="K51" i="4"/>
  <c r="J52" i="4"/>
  <c r="K52" i="4"/>
  <c r="J53" i="4"/>
  <c r="K53" i="4"/>
  <c r="J54" i="4"/>
  <c r="K54" i="4"/>
  <c r="J55" i="4"/>
  <c r="K55" i="4"/>
  <c r="J56" i="4"/>
  <c r="K56" i="4"/>
  <c r="J57" i="4"/>
  <c r="K57" i="4"/>
  <c r="J58" i="4"/>
  <c r="K58" i="4"/>
  <c r="J59" i="4"/>
  <c r="K59" i="4"/>
  <c r="J14" i="3"/>
  <c r="K14" i="3"/>
  <c r="J15" i="3"/>
  <c r="K15" i="3"/>
  <c r="J16" i="3"/>
  <c r="K16" i="3"/>
  <c r="J17" i="3"/>
  <c r="K17" i="3"/>
  <c r="J18" i="3"/>
  <c r="K18" i="3"/>
  <c r="J19" i="3"/>
  <c r="K19" i="3"/>
  <c r="J20" i="3"/>
  <c r="K20" i="3"/>
  <c r="J21" i="3"/>
  <c r="K21" i="3"/>
  <c r="J22" i="3"/>
  <c r="K22" i="3"/>
  <c r="J23" i="3"/>
  <c r="K23" i="3"/>
  <c r="J24" i="3"/>
  <c r="K24" i="3"/>
  <c r="J25" i="3"/>
  <c r="K25" i="3"/>
  <c r="J26" i="3"/>
  <c r="K26" i="3"/>
  <c r="J27" i="3"/>
  <c r="K27" i="3"/>
  <c r="J28" i="3"/>
  <c r="K28" i="3"/>
  <c r="J29" i="3"/>
  <c r="K29" i="3"/>
  <c r="J30" i="3"/>
  <c r="K30" i="3"/>
  <c r="J31" i="3"/>
  <c r="K31" i="3"/>
  <c r="J32" i="3"/>
  <c r="K32" i="3"/>
  <c r="J33" i="3"/>
  <c r="K33" i="3"/>
  <c r="J34" i="3"/>
  <c r="K34" i="3"/>
  <c r="J35" i="3"/>
  <c r="K35" i="3"/>
  <c r="J36" i="3"/>
  <c r="K36" i="3"/>
  <c r="J37" i="3"/>
  <c r="K37" i="3"/>
  <c r="J38" i="3"/>
  <c r="K38" i="3"/>
  <c r="J39" i="3"/>
  <c r="K39" i="3"/>
  <c r="J40" i="3"/>
  <c r="K40" i="3"/>
  <c r="J41" i="3"/>
  <c r="K41" i="3"/>
  <c r="J42" i="3"/>
  <c r="K42" i="3"/>
  <c r="J43" i="3"/>
  <c r="K43" i="3"/>
  <c r="J44" i="3"/>
  <c r="K44" i="3"/>
  <c r="J45" i="3"/>
  <c r="K45" i="3"/>
  <c r="J46" i="3"/>
  <c r="K46" i="3"/>
  <c r="J47" i="3"/>
  <c r="K47" i="3"/>
  <c r="J48" i="3"/>
  <c r="K48" i="3"/>
  <c r="J49" i="3"/>
  <c r="K49" i="3"/>
  <c r="J50" i="3"/>
  <c r="K50" i="3"/>
  <c r="J51" i="3"/>
  <c r="K51" i="3"/>
  <c r="J52" i="3"/>
  <c r="K52" i="3"/>
  <c r="J53" i="3"/>
  <c r="K53" i="3"/>
  <c r="J54" i="3"/>
  <c r="K54" i="3"/>
  <c r="J55" i="3"/>
  <c r="K55" i="3"/>
  <c r="J56" i="3"/>
  <c r="K56" i="3"/>
  <c r="J57" i="3"/>
  <c r="K57" i="3"/>
  <c r="J58" i="3"/>
  <c r="K58" i="3"/>
  <c r="J14" i="2"/>
  <c r="K14" i="2"/>
  <c r="J15" i="2"/>
  <c r="K15" i="2"/>
  <c r="J16" i="2"/>
  <c r="K16" i="2"/>
  <c r="J17" i="2"/>
  <c r="K17" i="2"/>
  <c r="J18" i="2"/>
  <c r="K18" i="2"/>
  <c r="J19" i="2"/>
  <c r="K19" i="2"/>
  <c r="J20" i="2"/>
  <c r="K20" i="2"/>
  <c r="J21" i="2"/>
  <c r="K21" i="2"/>
  <c r="J22" i="2"/>
  <c r="K22" i="2"/>
  <c r="J23" i="2"/>
  <c r="K23" i="2"/>
  <c r="J24" i="2"/>
  <c r="K24" i="2"/>
  <c r="J25" i="2"/>
  <c r="K25" i="2"/>
  <c r="J26" i="2"/>
  <c r="K26" i="2"/>
  <c r="J27" i="2"/>
  <c r="K27" i="2"/>
  <c r="J28" i="2"/>
  <c r="K28" i="2"/>
  <c r="J29" i="2"/>
  <c r="K29" i="2"/>
  <c r="J30" i="2"/>
  <c r="K30" i="2"/>
  <c r="J31" i="2"/>
  <c r="K31" i="2"/>
  <c r="J32" i="2"/>
  <c r="K32" i="2"/>
  <c r="J33" i="2"/>
  <c r="K33" i="2"/>
  <c r="J34" i="2"/>
  <c r="K34" i="2"/>
  <c r="J35" i="2"/>
  <c r="K35" i="2"/>
  <c r="J36" i="2"/>
  <c r="K36" i="2"/>
  <c r="J37" i="2"/>
  <c r="K37" i="2"/>
  <c r="J38" i="2"/>
  <c r="K38" i="2"/>
  <c r="J39" i="2"/>
  <c r="K39" i="2"/>
  <c r="J40" i="2"/>
  <c r="K40" i="2"/>
  <c r="J41" i="2"/>
  <c r="K41" i="2"/>
  <c r="J42" i="2"/>
  <c r="K42" i="2"/>
  <c r="J43" i="2"/>
  <c r="K43" i="2"/>
  <c r="J44" i="2"/>
  <c r="K44" i="2"/>
  <c r="J45" i="2"/>
  <c r="K45" i="2"/>
  <c r="J46" i="2"/>
  <c r="K46" i="2"/>
  <c r="J47" i="2"/>
  <c r="K47" i="2"/>
  <c r="J48" i="2"/>
  <c r="K48" i="2"/>
  <c r="J49" i="2"/>
  <c r="K49" i="2"/>
  <c r="J50" i="2"/>
  <c r="K50" i="2"/>
  <c r="J51" i="2"/>
  <c r="K51" i="2"/>
  <c r="J52" i="2"/>
  <c r="K52" i="2"/>
  <c r="J53" i="2"/>
  <c r="K53" i="2"/>
  <c r="J54" i="2"/>
  <c r="K54" i="2"/>
  <c r="J55" i="2"/>
  <c r="K55" i="2"/>
  <c r="J56" i="2"/>
  <c r="K56" i="2"/>
  <c r="J57" i="2"/>
  <c r="K57" i="2"/>
  <c r="J58" i="2"/>
  <c r="K58" i="2"/>
  <c r="J59" i="2"/>
  <c r="K59" i="2"/>
  <c r="J60" i="2"/>
  <c r="K60" i="2"/>
  <c r="K155" i="6" l="1"/>
  <c r="J155" i="6"/>
  <c r="K154" i="6"/>
  <c r="J154" i="6"/>
  <c r="K153" i="6"/>
  <c r="J153" i="6"/>
  <c r="K152" i="6"/>
  <c r="J152" i="6"/>
  <c r="K151" i="6"/>
  <c r="J151" i="6"/>
  <c r="K150" i="6"/>
  <c r="J150" i="6"/>
  <c r="K149" i="6"/>
  <c r="J149" i="6"/>
  <c r="K148" i="6"/>
  <c r="J148" i="6"/>
  <c r="K147" i="6"/>
  <c r="J147" i="6"/>
  <c r="K146" i="6"/>
  <c r="J146" i="6"/>
  <c r="K145" i="6"/>
  <c r="J145" i="6"/>
  <c r="K144" i="6"/>
  <c r="J144" i="6"/>
  <c r="K143" i="6"/>
  <c r="J143" i="6"/>
  <c r="K142" i="6"/>
  <c r="J142" i="6"/>
  <c r="K141" i="6"/>
  <c r="J141" i="6"/>
  <c r="K140" i="6"/>
  <c r="J140" i="6"/>
  <c r="K139" i="6"/>
  <c r="J139" i="6"/>
  <c r="K138" i="6"/>
  <c r="J138" i="6"/>
  <c r="K137" i="6"/>
  <c r="J137" i="6"/>
  <c r="K136" i="6"/>
  <c r="J136" i="6"/>
  <c r="K135" i="6"/>
  <c r="J135" i="6"/>
  <c r="K134" i="6"/>
  <c r="J134" i="6"/>
  <c r="K133" i="6"/>
  <c r="J133" i="6"/>
  <c r="K132" i="6"/>
  <c r="J132" i="6"/>
  <c r="K131" i="6"/>
  <c r="J131" i="6"/>
  <c r="K130" i="6"/>
  <c r="J130" i="6"/>
  <c r="K129" i="6"/>
  <c r="J129" i="6"/>
  <c r="K128" i="6"/>
  <c r="J128" i="6"/>
  <c r="K127" i="6"/>
  <c r="J127" i="6"/>
  <c r="K126" i="6"/>
  <c r="J126" i="6"/>
  <c r="K125" i="6"/>
  <c r="J125" i="6"/>
  <c r="K124" i="6"/>
  <c r="J124" i="6"/>
  <c r="K123" i="6"/>
  <c r="J123" i="6"/>
  <c r="K122" i="6"/>
  <c r="J122" i="6"/>
  <c r="K121" i="6"/>
  <c r="J121" i="6"/>
  <c r="K120" i="6"/>
  <c r="J120" i="6"/>
  <c r="K119" i="6"/>
  <c r="J119" i="6"/>
  <c r="K118" i="6"/>
  <c r="J118" i="6"/>
  <c r="K117" i="6"/>
  <c r="J117" i="6"/>
  <c r="K116" i="6"/>
  <c r="J116" i="6"/>
  <c r="K115" i="6"/>
  <c r="J115" i="6"/>
  <c r="K114" i="6"/>
  <c r="J114" i="6"/>
  <c r="K113" i="6"/>
  <c r="J113" i="6"/>
  <c r="K112" i="6"/>
  <c r="J112" i="6"/>
  <c r="K111" i="6"/>
  <c r="J111" i="6"/>
  <c r="K110" i="6"/>
  <c r="J110" i="6"/>
  <c r="K109" i="6"/>
  <c r="J109" i="6"/>
  <c r="K108" i="6"/>
  <c r="J108" i="6"/>
  <c r="K107" i="6"/>
  <c r="J107" i="6"/>
  <c r="K106" i="6"/>
  <c r="J106" i="6"/>
  <c r="K105" i="6"/>
  <c r="J105" i="6"/>
  <c r="K104" i="6"/>
  <c r="J104" i="6"/>
  <c r="K103" i="6"/>
  <c r="J103" i="6"/>
  <c r="K102" i="6"/>
  <c r="J102" i="6"/>
  <c r="K101" i="6"/>
  <c r="J101" i="6"/>
  <c r="K100" i="6"/>
  <c r="J100" i="6"/>
  <c r="K99" i="6"/>
  <c r="J99" i="6"/>
  <c r="K98" i="6"/>
  <c r="J98" i="6"/>
  <c r="K97" i="6"/>
  <c r="J97" i="6"/>
  <c r="K96" i="6"/>
  <c r="J96" i="6"/>
  <c r="K95" i="6"/>
  <c r="J95" i="6"/>
  <c r="K94" i="6"/>
  <c r="J94" i="6"/>
  <c r="K93" i="6"/>
  <c r="J93" i="6"/>
  <c r="K92" i="6"/>
  <c r="J92" i="6"/>
  <c r="K91" i="6"/>
  <c r="J91" i="6"/>
  <c r="K90" i="6"/>
  <c r="J90" i="6"/>
  <c r="K89" i="6"/>
  <c r="J89" i="6"/>
  <c r="K88" i="6"/>
  <c r="J88" i="6"/>
  <c r="K87" i="6"/>
  <c r="J87" i="6"/>
  <c r="K86" i="6"/>
  <c r="J86" i="6"/>
  <c r="K85" i="6"/>
  <c r="J85" i="6"/>
  <c r="K84" i="6"/>
  <c r="J84" i="6"/>
  <c r="K83" i="6"/>
  <c r="J83" i="6"/>
  <c r="K82" i="6"/>
  <c r="J82" i="6"/>
  <c r="K81" i="6"/>
  <c r="J81" i="6"/>
  <c r="K80" i="6"/>
  <c r="J80" i="6"/>
  <c r="K79" i="6"/>
  <c r="J79" i="6"/>
  <c r="K78" i="6"/>
  <c r="J78" i="6"/>
  <c r="K77" i="6"/>
  <c r="J77" i="6"/>
  <c r="K76" i="6"/>
  <c r="J76" i="6"/>
  <c r="K75" i="6"/>
  <c r="J75" i="6"/>
  <c r="K74" i="6"/>
  <c r="J74" i="6"/>
  <c r="K65" i="6"/>
  <c r="J65" i="6"/>
  <c r="K64" i="6"/>
  <c r="J64" i="6"/>
  <c r="K63" i="6"/>
  <c r="J63" i="6"/>
  <c r="K62" i="6"/>
  <c r="J62" i="6"/>
  <c r="K61" i="6"/>
  <c r="J61" i="6"/>
  <c r="K60" i="6"/>
  <c r="J60" i="6"/>
  <c r="K59" i="6"/>
  <c r="J59" i="6"/>
  <c r="K58" i="6"/>
  <c r="J58" i="6"/>
  <c r="K57" i="6"/>
  <c r="J57" i="6"/>
  <c r="K56" i="6"/>
  <c r="J56" i="6"/>
  <c r="K55" i="6"/>
  <c r="J55" i="6"/>
  <c r="K54" i="6"/>
  <c r="J54" i="6"/>
  <c r="K53" i="6"/>
  <c r="J53" i="6"/>
  <c r="K52" i="6"/>
  <c r="J52" i="6"/>
  <c r="K51" i="6"/>
  <c r="J51" i="6"/>
  <c r="K50" i="6"/>
  <c r="J50" i="6"/>
  <c r="K49" i="6"/>
  <c r="J49" i="6"/>
  <c r="K48" i="6"/>
  <c r="J48" i="6"/>
  <c r="K47" i="6"/>
  <c r="J47" i="6"/>
  <c r="K46" i="6"/>
  <c r="J46" i="6"/>
  <c r="K45" i="6"/>
  <c r="J45" i="6"/>
  <c r="K44" i="6"/>
  <c r="J44" i="6"/>
  <c r="K43" i="6"/>
  <c r="J43" i="6"/>
  <c r="K42" i="6"/>
  <c r="J42" i="6"/>
  <c r="K41" i="6"/>
  <c r="J41" i="6"/>
  <c r="K40" i="6"/>
  <c r="J40" i="6"/>
  <c r="K39" i="6"/>
  <c r="J39" i="6"/>
  <c r="K38" i="6"/>
  <c r="J38" i="6"/>
  <c r="K37" i="6"/>
  <c r="J37" i="6"/>
  <c r="K36" i="6"/>
  <c r="J36" i="6"/>
  <c r="K35" i="6"/>
  <c r="J35" i="6"/>
  <c r="K34" i="6"/>
  <c r="J34" i="6"/>
  <c r="K33" i="6"/>
  <c r="J33" i="6"/>
  <c r="K32" i="6"/>
  <c r="J32" i="6"/>
  <c r="K31" i="6"/>
  <c r="J31" i="6"/>
  <c r="K30" i="6"/>
  <c r="J30" i="6"/>
  <c r="K29" i="6"/>
  <c r="J29" i="6"/>
  <c r="K28" i="6"/>
  <c r="J28" i="6"/>
  <c r="K27" i="6"/>
  <c r="J27" i="6"/>
  <c r="K26" i="6"/>
  <c r="J26" i="6"/>
  <c r="K25" i="6"/>
  <c r="J25" i="6"/>
  <c r="K24" i="6"/>
  <c r="J24" i="6"/>
  <c r="K23" i="6"/>
  <c r="J23" i="6"/>
  <c r="K22" i="6"/>
  <c r="J22" i="6"/>
  <c r="K21" i="6"/>
  <c r="J21" i="6"/>
  <c r="K20" i="6"/>
  <c r="J20" i="6"/>
  <c r="K19" i="6"/>
  <c r="J19" i="6"/>
  <c r="K18" i="6"/>
  <c r="J18" i="6"/>
  <c r="K17" i="6"/>
  <c r="J17" i="6"/>
  <c r="K16" i="6"/>
  <c r="J16" i="6"/>
  <c r="K15" i="6"/>
  <c r="J15" i="6"/>
  <c r="K14" i="6"/>
  <c r="J14" i="6"/>
  <c r="K13" i="6"/>
  <c r="J13" i="6"/>
  <c r="K68" i="5"/>
  <c r="J68" i="5"/>
  <c r="K67" i="5"/>
  <c r="J67" i="5"/>
  <c r="K66" i="5"/>
  <c r="J66" i="5"/>
  <c r="K65" i="5"/>
  <c r="J65" i="5"/>
  <c r="K64" i="5"/>
  <c r="J64" i="5"/>
  <c r="K63" i="5"/>
  <c r="J63" i="5"/>
  <c r="K62" i="5"/>
  <c r="J62" i="5"/>
  <c r="K61" i="5"/>
  <c r="J61" i="5"/>
  <c r="K60" i="5"/>
  <c r="J60" i="5"/>
  <c r="K59" i="5"/>
  <c r="J59" i="5"/>
  <c r="K58" i="5"/>
  <c r="J58" i="5"/>
  <c r="K57" i="5"/>
  <c r="J57" i="5"/>
  <c r="K56" i="5"/>
  <c r="J56" i="5"/>
  <c r="K55" i="5"/>
  <c r="J55" i="5"/>
  <c r="K54" i="5"/>
  <c r="J54" i="5"/>
  <c r="K53" i="5"/>
  <c r="J53" i="5"/>
  <c r="K52" i="5"/>
  <c r="J52" i="5"/>
  <c r="K51" i="5"/>
  <c r="J51" i="5"/>
  <c r="K50" i="5"/>
  <c r="J50" i="5"/>
  <c r="K49" i="5"/>
  <c r="J49" i="5"/>
  <c r="K48" i="5"/>
  <c r="J48" i="5"/>
  <c r="K47" i="5"/>
  <c r="J47" i="5"/>
  <c r="K46" i="5"/>
  <c r="J46" i="5"/>
  <c r="K45" i="5"/>
  <c r="J45" i="5"/>
  <c r="K44" i="5"/>
  <c r="J44" i="5"/>
  <c r="K43" i="5"/>
  <c r="J43" i="5"/>
  <c r="K42" i="5"/>
  <c r="J42" i="5"/>
  <c r="K41" i="5"/>
  <c r="J41" i="5"/>
  <c r="K40" i="5"/>
  <c r="J40" i="5"/>
  <c r="K39" i="5"/>
  <c r="J39" i="5"/>
  <c r="K37" i="5"/>
  <c r="J37" i="5"/>
  <c r="K36" i="5"/>
  <c r="J36" i="5"/>
  <c r="K35" i="5"/>
  <c r="J35" i="5"/>
  <c r="K34" i="5"/>
  <c r="J34" i="5"/>
  <c r="K33" i="5"/>
  <c r="J33" i="5"/>
  <c r="K32" i="5"/>
  <c r="J32" i="5"/>
  <c r="K31" i="5"/>
  <c r="J31" i="5"/>
  <c r="K30" i="5"/>
  <c r="J30" i="5"/>
  <c r="K29" i="5"/>
  <c r="J29" i="5"/>
  <c r="K28" i="5"/>
  <c r="J28" i="5"/>
  <c r="K27" i="5"/>
  <c r="J27" i="5"/>
  <c r="K26" i="5"/>
  <c r="J26" i="5"/>
  <c r="K25" i="5"/>
  <c r="J25" i="5"/>
  <c r="K24" i="5"/>
  <c r="J24" i="5"/>
  <c r="K23" i="5"/>
  <c r="J23" i="5"/>
  <c r="K22" i="5"/>
  <c r="J22" i="5"/>
  <c r="K21" i="5"/>
  <c r="J21" i="5"/>
  <c r="K20" i="5"/>
  <c r="J20" i="5"/>
  <c r="K19" i="5"/>
  <c r="J19" i="5"/>
  <c r="K18" i="5"/>
  <c r="J18" i="5"/>
  <c r="K17" i="5"/>
  <c r="J17" i="5"/>
  <c r="K16" i="5"/>
  <c r="J16" i="5"/>
  <c r="K15" i="5"/>
  <c r="J15" i="5"/>
  <c r="K14" i="5"/>
  <c r="J14" i="5"/>
  <c r="K13" i="5"/>
  <c r="J13" i="5"/>
  <c r="K13" i="4"/>
  <c r="J13" i="4"/>
  <c r="A8" i="4"/>
  <c r="A5" i="4"/>
  <c r="K13" i="3"/>
  <c r="J13" i="3"/>
  <c r="A8" i="3"/>
  <c r="A5" i="3"/>
  <c r="K13" i="2"/>
  <c r="J13" i="2"/>
</calcChain>
</file>

<file path=xl/sharedStrings.xml><?xml version="1.0" encoding="utf-8"?>
<sst xmlns="http://schemas.openxmlformats.org/spreadsheetml/2006/main" count="1073" uniqueCount="269">
  <si>
    <t>月</t>
    <rPh sb="0" eb="1">
      <t>ゲツ</t>
    </rPh>
    <phoneticPr fontId="3"/>
  </si>
  <si>
    <t>火</t>
    <rPh sb="0" eb="1">
      <t>カ</t>
    </rPh>
    <phoneticPr fontId="3"/>
  </si>
  <si>
    <t>水</t>
    <rPh sb="0" eb="1">
      <t>スイ</t>
    </rPh>
    <phoneticPr fontId="3"/>
  </si>
  <si>
    <t>木</t>
    <rPh sb="0" eb="1">
      <t>モク</t>
    </rPh>
    <phoneticPr fontId="3"/>
  </si>
  <si>
    <t>金</t>
    <rPh sb="0" eb="1">
      <t>キン</t>
    </rPh>
    <phoneticPr fontId="3"/>
  </si>
  <si>
    <t>土</t>
    <rPh sb="0" eb="1">
      <t>ド</t>
    </rPh>
    <phoneticPr fontId="3"/>
  </si>
  <si>
    <t>日</t>
    <rPh sb="0" eb="1">
      <t>ニチ</t>
    </rPh>
    <phoneticPr fontId="3"/>
  </si>
  <si>
    <t>朝食</t>
    <rPh sb="0" eb="2">
      <t>チョウショク</t>
    </rPh>
    <phoneticPr fontId="3"/>
  </si>
  <si>
    <t>A</t>
    <phoneticPr fontId="3"/>
  </si>
  <si>
    <t>B</t>
    <phoneticPr fontId="3"/>
  </si>
  <si>
    <t>C</t>
    <phoneticPr fontId="3"/>
  </si>
  <si>
    <t>ご飯</t>
    <rPh sb="1" eb="2">
      <t>ハン</t>
    </rPh>
    <phoneticPr fontId="2"/>
  </si>
  <si>
    <t>厚焼き玉子</t>
    <rPh sb="0" eb="2">
      <t>アツヤ</t>
    </rPh>
    <rPh sb="3" eb="5">
      <t>タマゴ</t>
    </rPh>
    <phoneticPr fontId="2"/>
  </si>
  <si>
    <t>昼食</t>
    <rPh sb="0" eb="2">
      <t>チュウショク</t>
    </rPh>
    <phoneticPr fontId="3"/>
  </si>
  <si>
    <t>夕食</t>
    <rPh sb="0" eb="2">
      <t>ユウショク</t>
    </rPh>
    <phoneticPr fontId="3"/>
  </si>
  <si>
    <t>ブロッコリードレッシング和え</t>
    <rPh sb="12" eb="13">
      <t>ア</t>
    </rPh>
    <phoneticPr fontId="2"/>
  </si>
  <si>
    <t>コーンスープ</t>
    <phoneticPr fontId="2"/>
  </si>
  <si>
    <t>スクランブルエッグ</t>
    <phoneticPr fontId="2"/>
  </si>
  <si>
    <t>オムライス</t>
    <phoneticPr fontId="2"/>
  </si>
  <si>
    <t>フライドポテト</t>
    <phoneticPr fontId="2"/>
  </si>
  <si>
    <t>ハンバーグ（ケチャップ）</t>
    <phoneticPr fontId="2"/>
  </si>
  <si>
    <t>金平ごぼう</t>
    <rPh sb="0" eb="2">
      <t>キンピラ</t>
    </rPh>
    <phoneticPr fontId="2"/>
  </si>
  <si>
    <t>春キャベツの千切り</t>
    <rPh sb="0" eb="1">
      <t>ハル</t>
    </rPh>
    <rPh sb="6" eb="8">
      <t>センギ</t>
    </rPh>
    <phoneticPr fontId="2"/>
  </si>
  <si>
    <t>5月</t>
    <rPh sb="1" eb="2">
      <t>ガツ</t>
    </rPh>
    <phoneticPr fontId="2"/>
  </si>
  <si>
    <t>4月</t>
    <rPh sb="1" eb="2">
      <t>ガツ</t>
    </rPh>
    <phoneticPr fontId="2"/>
  </si>
  <si>
    <t>6月</t>
    <rPh sb="1" eb="2">
      <t>ガツ</t>
    </rPh>
    <phoneticPr fontId="2"/>
  </si>
  <si>
    <t>筍の土佐煮</t>
    <rPh sb="0" eb="1">
      <t>タケノコ</t>
    </rPh>
    <rPh sb="2" eb="5">
      <t>トサニ</t>
    </rPh>
    <phoneticPr fontId="2"/>
  </si>
  <si>
    <t>ブロッコリーとコーンのサラダ</t>
    <phoneticPr fontId="2"/>
  </si>
  <si>
    <t>ごぼうサラダ</t>
    <phoneticPr fontId="2"/>
  </si>
  <si>
    <t>オニオンコンソメスープ</t>
    <phoneticPr fontId="2"/>
  </si>
  <si>
    <t>コンソメスープ</t>
    <phoneticPr fontId="2"/>
  </si>
  <si>
    <t>≪　季 節 の 食 材　≫</t>
    <rPh sb="2" eb="3">
      <t>キ</t>
    </rPh>
    <rPh sb="4" eb="5">
      <t>ブシ</t>
    </rPh>
    <rPh sb="8" eb="9">
      <t>ショク</t>
    </rPh>
    <rPh sb="10" eb="11">
      <t>ザイ</t>
    </rPh>
    <phoneticPr fontId="2"/>
  </si>
  <si>
    <t>≪　地 元 の 料 理　≫</t>
    <rPh sb="2" eb="3">
      <t>チ</t>
    </rPh>
    <rPh sb="4" eb="5">
      <t>モト</t>
    </rPh>
    <rPh sb="8" eb="9">
      <t>リョウ</t>
    </rPh>
    <rPh sb="10" eb="11">
      <t>リ</t>
    </rPh>
    <phoneticPr fontId="2"/>
  </si>
  <si>
    <t>味噌汁（わかめ・ねぎ）</t>
    <rPh sb="0" eb="3">
      <t>ミソシル</t>
    </rPh>
    <phoneticPr fontId="2"/>
  </si>
  <si>
    <t>味噌汁(ねぎ・麩）</t>
    <rPh sb="0" eb="3">
      <t>ミソシル</t>
    </rPh>
    <rPh sb="2" eb="3">
      <t>ジル</t>
    </rPh>
    <rPh sb="7" eb="8">
      <t>フ</t>
    </rPh>
    <phoneticPr fontId="2"/>
  </si>
  <si>
    <t>味噌汁（麩・わかめ）</t>
    <phoneticPr fontId="2"/>
  </si>
  <si>
    <t>いなり寿司</t>
    <rPh sb="3" eb="5">
      <t>スシ</t>
    </rPh>
    <phoneticPr fontId="2"/>
  </si>
  <si>
    <t>鶏肉の味噌マヨ和え</t>
    <rPh sb="0" eb="2">
      <t>トリニク</t>
    </rPh>
    <rPh sb="3" eb="5">
      <t>ミソ</t>
    </rPh>
    <rPh sb="7" eb="8">
      <t>ア</t>
    </rPh>
    <phoneticPr fontId="2"/>
  </si>
  <si>
    <t>ブロッコリーナムル</t>
    <phoneticPr fontId="2"/>
  </si>
  <si>
    <t>海藻サラダ</t>
    <rPh sb="0" eb="2">
      <t>カイソウ</t>
    </rPh>
    <phoneticPr fontId="2"/>
  </si>
  <si>
    <t>ミートソースパスタ</t>
    <phoneticPr fontId="2"/>
  </si>
  <si>
    <t>揚げ餃子</t>
    <rPh sb="0" eb="1">
      <t>ア</t>
    </rPh>
    <rPh sb="2" eb="4">
      <t>ギョウザ</t>
    </rPh>
    <phoneticPr fontId="2"/>
  </si>
  <si>
    <t>みそポテト</t>
    <phoneticPr fontId="2"/>
  </si>
  <si>
    <t>秩父こんにゃく・みそポテト・けんちん汁</t>
    <rPh sb="0" eb="2">
      <t>チチブ</t>
    </rPh>
    <rPh sb="18" eb="19">
      <t>ジル</t>
    </rPh>
    <phoneticPr fontId="2"/>
  </si>
  <si>
    <t>中華スープ</t>
    <rPh sb="0" eb="2">
      <t>チュウカ</t>
    </rPh>
    <phoneticPr fontId="2"/>
  </si>
  <si>
    <t>ウインナー</t>
    <phoneticPr fontId="2"/>
  </si>
  <si>
    <t>さわらの照焼</t>
    <rPh sb="4" eb="6">
      <t>テリヤキ</t>
    </rPh>
    <phoneticPr fontId="2"/>
  </si>
  <si>
    <t>いかの唐揚げ</t>
    <rPh sb="3" eb="5">
      <t>カラア</t>
    </rPh>
    <phoneticPr fontId="2"/>
  </si>
  <si>
    <t>ふきの煮物</t>
    <rPh sb="3" eb="5">
      <t>ニモノ</t>
    </rPh>
    <phoneticPr fontId="2"/>
  </si>
  <si>
    <t>ひじきの煮物</t>
    <rPh sb="4" eb="6">
      <t>ニモノ</t>
    </rPh>
    <phoneticPr fontId="2"/>
  </si>
  <si>
    <t>味付け海苔</t>
    <rPh sb="0" eb="2">
      <t>アジツ</t>
    </rPh>
    <rPh sb="3" eb="5">
      <t>ノリ</t>
    </rPh>
    <phoneticPr fontId="2"/>
  </si>
  <si>
    <t>わかめうどん</t>
    <phoneticPr fontId="2"/>
  </si>
  <si>
    <t>秩父味噌の味噌汁</t>
    <rPh sb="0" eb="4">
      <t>チチブミソ</t>
    </rPh>
    <rPh sb="5" eb="8">
      <t>ミソシル</t>
    </rPh>
    <phoneticPr fontId="2"/>
  </si>
  <si>
    <t>枝豆</t>
    <rPh sb="0" eb="2">
      <t>エダマメ</t>
    </rPh>
    <phoneticPr fontId="2"/>
  </si>
  <si>
    <t>切干大根</t>
    <rPh sb="0" eb="4">
      <t>キリボシダイコン</t>
    </rPh>
    <phoneticPr fontId="2"/>
  </si>
  <si>
    <t>ミートボール</t>
    <phoneticPr fontId="2"/>
  </si>
  <si>
    <t>わかめのしらす和え</t>
    <rPh sb="7" eb="8">
      <t>ア</t>
    </rPh>
    <phoneticPr fontId="2"/>
  </si>
  <si>
    <t>さわら・わかめ・たけのこ・じゃがいも・ふき・ごぼう・キャベツ・ひじき・しらす　など</t>
    <phoneticPr fontId="2"/>
  </si>
  <si>
    <t>秩父こんにゃくの甘煮</t>
    <rPh sb="0" eb="2">
      <t>チチブ</t>
    </rPh>
    <rPh sb="8" eb="10">
      <t>アマニ</t>
    </rPh>
    <phoneticPr fontId="2"/>
  </si>
  <si>
    <t>納豆　※1</t>
    <rPh sb="0" eb="2">
      <t>ナットウ</t>
    </rPh>
    <phoneticPr fontId="2"/>
  </si>
  <si>
    <t>鶏竜田揚げ</t>
    <rPh sb="0" eb="3">
      <t>トリタツタ</t>
    </rPh>
    <rPh sb="3" eb="4">
      <t>ア</t>
    </rPh>
    <phoneticPr fontId="2"/>
  </si>
  <si>
    <t>幼児メニューの場合「 ※1 は ふりかけ に 変更 」となります。</t>
    <rPh sb="0" eb="2">
      <t>ヨウジ</t>
    </rPh>
    <rPh sb="7" eb="9">
      <t>バアイ</t>
    </rPh>
    <rPh sb="23" eb="25">
      <t>ヘンコウ</t>
    </rPh>
    <phoneticPr fontId="2"/>
  </si>
  <si>
    <t>R8年　4～6月メニュー</t>
    <rPh sb="2" eb="3">
      <t>ネン</t>
    </rPh>
    <rPh sb="7" eb="8">
      <t>ガツ</t>
    </rPh>
    <phoneticPr fontId="2"/>
  </si>
  <si>
    <t>ごま団子</t>
    <rPh sb="2" eb="4">
      <t>ダンゴ</t>
    </rPh>
    <phoneticPr fontId="2"/>
  </si>
  <si>
    <t>カットマンゴー</t>
    <phoneticPr fontId="2"/>
  </si>
  <si>
    <t>水まんじゅう（抹茶）</t>
    <rPh sb="0" eb="1">
      <t>ミズ</t>
    </rPh>
    <rPh sb="7" eb="9">
      <t>マッチャ</t>
    </rPh>
    <phoneticPr fontId="2"/>
  </si>
  <si>
    <t>A</t>
    <phoneticPr fontId="2"/>
  </si>
  <si>
    <t>B</t>
    <phoneticPr fontId="2"/>
  </si>
  <si>
    <t>C</t>
    <phoneticPr fontId="2"/>
  </si>
  <si>
    <t>名栗げんきプラザ食事メニュー　アレルゲン情報　Aメニュー</t>
    <rPh sb="0" eb="2">
      <t>ナグリ</t>
    </rPh>
    <rPh sb="8" eb="10">
      <t>ショクジ</t>
    </rPh>
    <rPh sb="20" eb="22">
      <t>ジョウホウ</t>
    </rPh>
    <phoneticPr fontId="2"/>
  </si>
  <si>
    <r>
      <t>※　アレルギー物質の</t>
    </r>
    <r>
      <rPr>
        <sz val="9"/>
        <color rgb="FFFF0000"/>
        <rFont val="HG丸ｺﾞｼｯｸM-PRO"/>
        <family val="3"/>
        <charset val="128"/>
      </rPr>
      <t>特定原材料（8品目）</t>
    </r>
    <r>
      <rPr>
        <sz val="9"/>
        <color theme="1"/>
        <rFont val="HG丸ｺﾞｼｯｸM-PRO"/>
        <family val="3"/>
        <charset val="128"/>
      </rPr>
      <t>と</t>
    </r>
    <r>
      <rPr>
        <sz val="9"/>
        <color rgb="FF7030A0"/>
        <rFont val="HG丸ｺﾞｼｯｸM-PRO"/>
        <family val="3"/>
        <charset val="128"/>
      </rPr>
      <t>特定原材料に準ずるもの（20品目）</t>
    </r>
    <r>
      <rPr>
        <sz val="9"/>
        <color theme="1"/>
        <rFont val="HG丸ｺﾞｼｯｸM-PRO"/>
        <family val="3"/>
        <charset val="128"/>
      </rPr>
      <t>を記載してあります。</t>
    </r>
    <rPh sb="7" eb="9">
      <t>ブッシツ</t>
    </rPh>
    <rPh sb="10" eb="12">
      <t>トクテイ</t>
    </rPh>
    <rPh sb="12" eb="15">
      <t>ゲンザイリョウ</t>
    </rPh>
    <rPh sb="17" eb="19">
      <t>ヒンモク</t>
    </rPh>
    <rPh sb="21" eb="23">
      <t>トクテイ</t>
    </rPh>
    <rPh sb="23" eb="26">
      <t>ゲンザイリョウ</t>
    </rPh>
    <rPh sb="27" eb="28">
      <t>ジュン</t>
    </rPh>
    <rPh sb="35" eb="37">
      <t>ヒンモク</t>
    </rPh>
    <rPh sb="39" eb="41">
      <t>キサイ</t>
    </rPh>
    <phoneticPr fontId="2"/>
  </si>
  <si>
    <t>◆特定原材料（省令で定められたもの）</t>
    <rPh sb="1" eb="3">
      <t>トクテイ</t>
    </rPh>
    <rPh sb="3" eb="6">
      <t>ゲンザイリョウ</t>
    </rPh>
    <rPh sb="7" eb="9">
      <t>ショウレイ</t>
    </rPh>
    <rPh sb="10" eb="11">
      <t>サダ</t>
    </rPh>
    <phoneticPr fontId="2"/>
  </si>
  <si>
    <t>えび、かに、小麦、そば、卵、乳成分、落花生、くるみ</t>
    <rPh sb="6" eb="8">
      <t>コムギ</t>
    </rPh>
    <rPh sb="12" eb="13">
      <t>タマゴ</t>
    </rPh>
    <rPh sb="14" eb="17">
      <t>ニュウセイブン</t>
    </rPh>
    <rPh sb="18" eb="21">
      <t>ラッカセイ</t>
    </rPh>
    <phoneticPr fontId="2"/>
  </si>
  <si>
    <t>◆特定原材料に準ずるもの（通知で定められたもの）</t>
    <rPh sb="1" eb="3">
      <t>トクテイ</t>
    </rPh>
    <rPh sb="3" eb="6">
      <t>ゲンザイリョウ</t>
    </rPh>
    <rPh sb="7" eb="8">
      <t>ジュン</t>
    </rPh>
    <rPh sb="13" eb="15">
      <t>ツウチ</t>
    </rPh>
    <rPh sb="16" eb="17">
      <t>サダ</t>
    </rPh>
    <phoneticPr fontId="2"/>
  </si>
  <si>
    <t>アーモンド、あわび、いか、いくら、オレンジ、カシューナッツ、キウイフルーツ、牛肉、ごま、さけ、さば、大豆、鶏肉、バナナ、豚肉、マカダミアナッツ、もも、やまいも、りんご、ゼラチン</t>
    <rPh sb="38" eb="40">
      <t>ギュウニク</t>
    </rPh>
    <rPh sb="50" eb="52">
      <t>ダイズ</t>
    </rPh>
    <rPh sb="53" eb="55">
      <t>トリニク</t>
    </rPh>
    <rPh sb="60" eb="62">
      <t>ブタニク</t>
    </rPh>
    <phoneticPr fontId="2"/>
  </si>
  <si>
    <t>卵</t>
    <rPh sb="0" eb="1">
      <t>タマゴ</t>
    </rPh>
    <phoneticPr fontId="2"/>
  </si>
  <si>
    <t>小麦</t>
    <rPh sb="0" eb="2">
      <t>コムギ</t>
    </rPh>
    <phoneticPr fontId="2"/>
  </si>
  <si>
    <t>◆朝食A</t>
    <rPh sb="1" eb="3">
      <t>チョウショク</t>
    </rPh>
    <phoneticPr fontId="2"/>
  </si>
  <si>
    <t>メニュー</t>
    <phoneticPr fontId="2"/>
  </si>
  <si>
    <t>使用食材</t>
    <rPh sb="0" eb="2">
      <t>シヨウ</t>
    </rPh>
    <rPh sb="2" eb="4">
      <t>ショクザイ</t>
    </rPh>
    <phoneticPr fontId="2"/>
  </si>
  <si>
    <t>使用特定原材料及び特定原材料に準ずるもの</t>
    <rPh sb="0" eb="2">
      <t>シヨウ</t>
    </rPh>
    <rPh sb="2" eb="4">
      <t>トクテイ</t>
    </rPh>
    <rPh sb="4" eb="7">
      <t>ゲンザイリョウ</t>
    </rPh>
    <rPh sb="7" eb="8">
      <t>オヨ</t>
    </rPh>
    <rPh sb="9" eb="11">
      <t>トクテイ</t>
    </rPh>
    <rPh sb="11" eb="14">
      <t>ゲンザイリョウ</t>
    </rPh>
    <rPh sb="15" eb="16">
      <t>ジュン</t>
    </rPh>
    <phoneticPr fontId="2"/>
  </si>
  <si>
    <t>味噌汁</t>
    <rPh sb="0" eb="3">
      <t>ミソシル</t>
    </rPh>
    <phoneticPr fontId="2"/>
  </si>
  <si>
    <t>かつおだし</t>
    <phoneticPr fontId="2"/>
  </si>
  <si>
    <t>合わせ味噌</t>
    <rPh sb="0" eb="1">
      <t>ア</t>
    </rPh>
    <rPh sb="3" eb="5">
      <t>ミソ</t>
    </rPh>
    <phoneticPr fontId="2"/>
  </si>
  <si>
    <t>大豆</t>
    <rPh sb="0" eb="2">
      <t>ダイズ</t>
    </rPh>
    <phoneticPr fontId="2"/>
  </si>
  <si>
    <t>わかめ</t>
    <phoneticPr fontId="2"/>
  </si>
  <si>
    <t>ねぎ</t>
    <phoneticPr fontId="2"/>
  </si>
  <si>
    <t>牛肉</t>
    <rPh sb="0" eb="2">
      <t>ギュウニク</t>
    </rPh>
    <phoneticPr fontId="2"/>
  </si>
  <si>
    <t>豚肉</t>
    <rPh sb="0" eb="2">
      <t>ブタニク</t>
    </rPh>
    <phoneticPr fontId="2"/>
  </si>
  <si>
    <t>乳成分</t>
    <rPh sb="0" eb="3">
      <t>ニュウセイブン</t>
    </rPh>
    <phoneticPr fontId="2"/>
  </si>
  <si>
    <t>ごま</t>
    <phoneticPr fontId="2"/>
  </si>
  <si>
    <t>さば</t>
    <phoneticPr fontId="2"/>
  </si>
  <si>
    <t>鶏肉</t>
    <rPh sb="0" eb="2">
      <t>トリニク</t>
    </rPh>
    <phoneticPr fontId="2"/>
  </si>
  <si>
    <t>ケチャップ</t>
    <phoneticPr fontId="2"/>
  </si>
  <si>
    <t>ブロッコリー</t>
    <phoneticPr fontId="2"/>
  </si>
  <si>
    <t>イタリアンドレッシング</t>
    <phoneticPr fontId="2"/>
  </si>
  <si>
    <t>りんご</t>
    <phoneticPr fontId="2"/>
  </si>
  <si>
    <t>納豆</t>
    <rPh sb="0" eb="2">
      <t>ナットウ</t>
    </rPh>
    <phoneticPr fontId="2"/>
  </si>
  <si>
    <t>ふりかけ　幼児</t>
    <rPh sb="5" eb="7">
      <t>ヨウジ</t>
    </rPh>
    <phoneticPr fontId="2"/>
  </si>
  <si>
    <t>さけ</t>
    <phoneticPr fontId="2"/>
  </si>
  <si>
    <t>えび</t>
    <phoneticPr fontId="2"/>
  </si>
  <si>
    <t>◆昼食A</t>
    <rPh sb="1" eb="3">
      <t>チュウショク</t>
    </rPh>
    <phoneticPr fontId="2"/>
  </si>
  <si>
    <t>白飯</t>
    <rPh sb="0" eb="2">
      <t>シロメシ</t>
    </rPh>
    <phoneticPr fontId="2"/>
  </si>
  <si>
    <t>玉ねぎ</t>
    <rPh sb="0" eb="1">
      <t>タマ</t>
    </rPh>
    <phoneticPr fontId="2"/>
  </si>
  <si>
    <t>人参</t>
    <rPh sb="0" eb="2">
      <t>ニンジン</t>
    </rPh>
    <phoneticPr fontId="2"/>
  </si>
  <si>
    <t>カレールー</t>
    <phoneticPr fontId="2"/>
  </si>
  <si>
    <t>乳成分</t>
    <rPh sb="0" eb="1">
      <t>ニュウ</t>
    </rPh>
    <rPh sb="1" eb="3">
      <t>セイブン</t>
    </rPh>
    <phoneticPr fontId="2"/>
  </si>
  <si>
    <t>バナナ</t>
    <phoneticPr fontId="2"/>
  </si>
  <si>
    <t>やまいも</t>
    <phoneticPr fontId="2"/>
  </si>
  <si>
    <t>キャベツ</t>
    <phoneticPr fontId="2"/>
  </si>
  <si>
    <t>コーン</t>
    <phoneticPr fontId="2"/>
  </si>
  <si>
    <t>サウザンドレッシング</t>
    <phoneticPr fontId="2"/>
  </si>
  <si>
    <t>かに</t>
    <phoneticPr fontId="2"/>
  </si>
  <si>
    <t>ゼラチン</t>
    <phoneticPr fontId="2"/>
  </si>
  <si>
    <t>◆夕食A</t>
    <rPh sb="1" eb="3">
      <t>ユウショク</t>
    </rPh>
    <phoneticPr fontId="2"/>
  </si>
  <si>
    <t>みそ汁</t>
    <rPh sb="2" eb="3">
      <t>シル</t>
    </rPh>
    <phoneticPr fontId="2"/>
  </si>
  <si>
    <t>キャベツの千切り</t>
    <rPh sb="5" eb="7">
      <t>センギ</t>
    </rPh>
    <phoneticPr fontId="2"/>
  </si>
  <si>
    <t>和風ドレッシング</t>
    <rPh sb="0" eb="2">
      <t>ワフウ</t>
    </rPh>
    <phoneticPr fontId="2"/>
  </si>
  <si>
    <t>秩父こんにゃく</t>
    <rPh sb="0" eb="2">
      <t>チチブ</t>
    </rPh>
    <phoneticPr fontId="2"/>
  </si>
  <si>
    <t>調味液</t>
    <rPh sb="0" eb="3">
      <t>チョウミエキ</t>
    </rPh>
    <phoneticPr fontId="2"/>
  </si>
  <si>
    <t>たくあん</t>
    <phoneticPr fontId="2"/>
  </si>
  <si>
    <t>名栗げんきプラザ食事メニュー　アレルゲン情報　Bメニュー</t>
    <rPh sb="0" eb="2">
      <t>ナグリ</t>
    </rPh>
    <rPh sb="8" eb="10">
      <t>ショクジ</t>
    </rPh>
    <rPh sb="20" eb="22">
      <t>ジョウホウ</t>
    </rPh>
    <phoneticPr fontId="2"/>
  </si>
  <si>
    <t>落花生</t>
    <rPh sb="0" eb="3">
      <t>ラッカセイ</t>
    </rPh>
    <phoneticPr fontId="2"/>
  </si>
  <si>
    <t>◆朝食B</t>
    <rPh sb="1" eb="3">
      <t>チョウショク</t>
    </rPh>
    <phoneticPr fontId="2"/>
  </si>
  <si>
    <t>麩</t>
    <rPh sb="0" eb="1">
      <t>フ</t>
    </rPh>
    <phoneticPr fontId="2"/>
  </si>
  <si>
    <t>◆昼食B</t>
    <rPh sb="1" eb="3">
      <t>チュウショク</t>
    </rPh>
    <phoneticPr fontId="2"/>
  </si>
  <si>
    <t>もも</t>
    <phoneticPr fontId="2"/>
  </si>
  <si>
    <t>もやし</t>
    <phoneticPr fontId="2"/>
  </si>
  <si>
    <t>海藻</t>
    <rPh sb="0" eb="2">
      <t>カイソウ</t>
    </rPh>
    <phoneticPr fontId="2"/>
  </si>
  <si>
    <t>青じそドレッシング</t>
    <rPh sb="0" eb="1">
      <t>アオ</t>
    </rPh>
    <phoneticPr fontId="2"/>
  </si>
  <si>
    <t>◆夕食B</t>
    <rPh sb="1" eb="3">
      <t>ユウショク</t>
    </rPh>
    <phoneticPr fontId="2"/>
  </si>
  <si>
    <t>オレンジ</t>
    <phoneticPr fontId="2"/>
  </si>
  <si>
    <t>名栗げんきプラザ食事メニュー　アレルゲン情報　Cメニュー</t>
    <rPh sb="0" eb="2">
      <t>ナグリ</t>
    </rPh>
    <rPh sb="8" eb="10">
      <t>ショクジ</t>
    </rPh>
    <rPh sb="20" eb="22">
      <t>ジョウホウ</t>
    </rPh>
    <phoneticPr fontId="2"/>
  </si>
  <si>
    <t>◆朝食C</t>
    <rPh sb="1" eb="3">
      <t>チョウショク</t>
    </rPh>
    <phoneticPr fontId="2"/>
  </si>
  <si>
    <t>ふりかけ　※幼児</t>
    <rPh sb="6" eb="8">
      <t>ヨウジ</t>
    </rPh>
    <phoneticPr fontId="2"/>
  </si>
  <si>
    <t>◆昼食C</t>
    <rPh sb="1" eb="3">
      <t>チュウショク</t>
    </rPh>
    <phoneticPr fontId="2"/>
  </si>
  <si>
    <t>じゃがいも</t>
    <phoneticPr fontId="2"/>
  </si>
  <si>
    <t>てんぷら粉</t>
    <rPh sb="4" eb="5">
      <t>コ</t>
    </rPh>
    <phoneticPr fontId="2"/>
  </si>
  <si>
    <t>◆夕食C</t>
    <rPh sb="1" eb="3">
      <t>ユウショク</t>
    </rPh>
    <phoneticPr fontId="2"/>
  </si>
  <si>
    <t>ほうれん草</t>
    <rPh sb="4" eb="5">
      <t>ソウ</t>
    </rPh>
    <phoneticPr fontId="2"/>
  </si>
  <si>
    <t>油揚げ</t>
    <rPh sb="0" eb="2">
      <t>アブラア</t>
    </rPh>
    <phoneticPr fontId="2"/>
  </si>
  <si>
    <r>
      <rPr>
        <sz val="10"/>
        <rFont val="HG丸ｺﾞｼｯｸM-PRO"/>
        <family val="3"/>
        <charset val="128"/>
      </rPr>
      <t>注）魚介類</t>
    </r>
    <r>
      <rPr>
        <sz val="10"/>
        <color rgb="FF7030A0"/>
        <rFont val="HG丸ｺﾞｼｯｸM-PRO"/>
        <family val="3"/>
        <charset val="128"/>
      </rPr>
      <t>：</t>
    </r>
    <r>
      <rPr>
        <sz val="10"/>
        <rFont val="HG丸ｺﾞｼｯｸM-PRO"/>
        <family val="3"/>
        <charset val="128"/>
      </rPr>
      <t>無差別に捕獲したものをそのまま原材料に用いている等、どの種類の魚介類が入っているか把握できていない場合に表示されます。</t>
    </r>
    <rPh sb="0" eb="1">
      <t>チュウ</t>
    </rPh>
    <rPh sb="2" eb="5">
      <t>ギョカイルイ</t>
    </rPh>
    <rPh sb="6" eb="9">
      <t>ムサベツ</t>
    </rPh>
    <rPh sb="10" eb="12">
      <t>ホカク</t>
    </rPh>
    <rPh sb="21" eb="24">
      <t>ゲンザイリョウ</t>
    </rPh>
    <rPh sb="25" eb="26">
      <t>モチ</t>
    </rPh>
    <rPh sb="30" eb="31">
      <t>ナド</t>
    </rPh>
    <rPh sb="34" eb="36">
      <t>シュルイ</t>
    </rPh>
    <rPh sb="37" eb="40">
      <t>ギョカイルイ</t>
    </rPh>
    <rPh sb="41" eb="42">
      <t>ハイ</t>
    </rPh>
    <rPh sb="47" eb="49">
      <t>ハアク</t>
    </rPh>
    <rPh sb="55" eb="57">
      <t>バアイ</t>
    </rPh>
    <rPh sb="58" eb="60">
      <t>ヒョウジ</t>
    </rPh>
    <phoneticPr fontId="2"/>
  </si>
  <si>
    <t>名栗げんきプラザ食事メニュー　アレルゲン情報　幼児夕食</t>
    <rPh sb="0" eb="2">
      <t>ナグリ</t>
    </rPh>
    <rPh sb="8" eb="10">
      <t>ショクジ</t>
    </rPh>
    <rPh sb="20" eb="22">
      <t>ジョウホウ</t>
    </rPh>
    <rPh sb="23" eb="25">
      <t>ヨウジ</t>
    </rPh>
    <rPh sb="25" eb="27">
      <t>ユウショク</t>
    </rPh>
    <phoneticPr fontId="2"/>
  </si>
  <si>
    <t>幼児メニュー夕食</t>
    <rPh sb="0" eb="2">
      <t>ヨウジ</t>
    </rPh>
    <rPh sb="6" eb="8">
      <t>ユウショク</t>
    </rPh>
    <phoneticPr fontId="2"/>
  </si>
  <si>
    <t>カレーライス　　※1</t>
    <phoneticPr fontId="2"/>
  </si>
  <si>
    <t>カレールー甘口</t>
    <rPh sb="5" eb="7">
      <t>アマクチ</t>
    </rPh>
    <phoneticPr fontId="2"/>
  </si>
  <si>
    <t>チキンライス　　※1</t>
    <phoneticPr fontId="2"/>
  </si>
  <si>
    <t>トマトソース</t>
    <phoneticPr fontId="2"/>
  </si>
  <si>
    <t>照焼ハンバーグ</t>
    <rPh sb="0" eb="2">
      <t>テリヤキ</t>
    </rPh>
    <phoneticPr fontId="2"/>
  </si>
  <si>
    <t>ハンバーグ</t>
    <phoneticPr fontId="2"/>
  </si>
  <si>
    <t>照焼ソース</t>
    <rPh sb="0" eb="2">
      <t>テリヤキ</t>
    </rPh>
    <phoneticPr fontId="2"/>
  </si>
  <si>
    <t>杏仁フルーツ</t>
    <rPh sb="0" eb="2">
      <t>アンニン</t>
    </rPh>
    <phoneticPr fontId="2"/>
  </si>
  <si>
    <t>幼児メニュー朝食（ABC各朝食メニューの一部変更）</t>
    <rPh sb="0" eb="2">
      <t>ヨウジ</t>
    </rPh>
    <rPh sb="6" eb="8">
      <t>チョウショク</t>
    </rPh>
    <rPh sb="12" eb="13">
      <t>カク</t>
    </rPh>
    <rPh sb="13" eb="15">
      <t>チョウショク</t>
    </rPh>
    <rPh sb="20" eb="22">
      <t>イチブ</t>
    </rPh>
    <rPh sb="22" eb="24">
      <t>ヘンコウ</t>
    </rPh>
    <phoneticPr fontId="2"/>
  </si>
  <si>
    <t>ふりかけ　　　※2</t>
    <phoneticPr fontId="2"/>
  </si>
  <si>
    <t>※1　カレーライスとチキンライスは選択制で、どちらか一方となります。</t>
    <rPh sb="17" eb="20">
      <t>センタクセイ</t>
    </rPh>
    <rPh sb="26" eb="28">
      <t>イッポウ</t>
    </rPh>
    <phoneticPr fontId="2"/>
  </si>
  <si>
    <t>※2　朝食は、ABC各朝食メニューの提供となり、一部メニューが変更になります。</t>
    <rPh sb="3" eb="5">
      <t>チョウショク</t>
    </rPh>
    <rPh sb="10" eb="11">
      <t>カク</t>
    </rPh>
    <rPh sb="11" eb="13">
      <t>チョウショク</t>
    </rPh>
    <rPh sb="18" eb="20">
      <t>テイキョウ</t>
    </rPh>
    <rPh sb="24" eb="26">
      <t>イチブ</t>
    </rPh>
    <rPh sb="31" eb="33">
      <t>ヘンコウ</t>
    </rPh>
    <phoneticPr fontId="2"/>
  </si>
  <si>
    <t>　名栗げんきプラザ　アレルゲン情報　おにぎり弁当</t>
    <rPh sb="1" eb="3">
      <t>ナグリ</t>
    </rPh>
    <rPh sb="15" eb="17">
      <t>ジョウホウ</t>
    </rPh>
    <rPh sb="22" eb="24">
      <t>ベントウ</t>
    </rPh>
    <phoneticPr fontId="2"/>
  </si>
  <si>
    <t>くるみ</t>
    <phoneticPr fontId="2"/>
  </si>
  <si>
    <t>◆おにぎり弁当</t>
    <rPh sb="5" eb="7">
      <t>ベントウ</t>
    </rPh>
    <phoneticPr fontId="2"/>
  </si>
  <si>
    <t>鮭おにぎり</t>
    <rPh sb="0" eb="1">
      <t>サケ</t>
    </rPh>
    <phoneticPr fontId="2"/>
  </si>
  <si>
    <t>昆布おにぎり</t>
    <rPh sb="0" eb="2">
      <t>コンブ</t>
    </rPh>
    <phoneticPr fontId="2"/>
  </si>
  <si>
    <t>おかかおにぎり</t>
    <phoneticPr fontId="2"/>
  </si>
  <si>
    <t>鶏唐揚げ</t>
    <rPh sb="0" eb="1">
      <t>トリ</t>
    </rPh>
    <rPh sb="1" eb="3">
      <t>カラア</t>
    </rPh>
    <phoneticPr fontId="2"/>
  </si>
  <si>
    <t>注）魚介類</t>
    <rPh sb="0" eb="1">
      <t>チュウ</t>
    </rPh>
    <rPh sb="2" eb="5">
      <t>ギョカイルイ</t>
    </rPh>
    <phoneticPr fontId="2"/>
  </si>
  <si>
    <t>※2個入りおにぎりは（鮭おにぎり・昆布おにぎり）になります。</t>
    <rPh sb="2" eb="3">
      <t>コ</t>
    </rPh>
    <rPh sb="3" eb="4">
      <t>イ</t>
    </rPh>
    <rPh sb="11" eb="12">
      <t>シャケ</t>
    </rPh>
    <rPh sb="17" eb="19">
      <t>コンブ</t>
    </rPh>
    <phoneticPr fontId="2"/>
  </si>
  <si>
    <t>※3個入りおにぎりは（鮭おにぎり・昆布おにぎり・おかかおにぎり）になります。</t>
    <phoneticPr fontId="2"/>
  </si>
  <si>
    <t>※おにぎりの種類変更は出来ません。</t>
    <rPh sb="6" eb="8">
      <t>シュルイ</t>
    </rPh>
    <rPh sb="8" eb="10">
      <t>ヘンコウ</t>
    </rPh>
    <rPh sb="11" eb="13">
      <t>デキ</t>
    </rPh>
    <phoneticPr fontId="3"/>
  </si>
  <si>
    <t>※仕入れの都合により内容が一部変更になることがあります。</t>
    <rPh sb="1" eb="3">
      <t>シイ</t>
    </rPh>
    <rPh sb="5" eb="7">
      <t>ツゴウ</t>
    </rPh>
    <rPh sb="10" eb="12">
      <t>ナイヨウ</t>
    </rPh>
    <rPh sb="13" eb="15">
      <t>イチブ</t>
    </rPh>
    <rPh sb="15" eb="17">
      <t>ヘンコウ</t>
    </rPh>
    <phoneticPr fontId="3"/>
  </si>
  <si>
    <t>名栗げんきプラザ　アレルゲン情報　野外炊事メニュー</t>
    <rPh sb="0" eb="2">
      <t>ナグリ</t>
    </rPh>
    <rPh sb="14" eb="16">
      <t>ジョウホウ</t>
    </rPh>
    <rPh sb="17" eb="19">
      <t>ヤガイ</t>
    </rPh>
    <rPh sb="19" eb="21">
      <t>スイジ</t>
    </rPh>
    <phoneticPr fontId="2"/>
  </si>
  <si>
    <t>◆野外炊事メニュー</t>
    <rPh sb="1" eb="3">
      <t>ヤガイ</t>
    </rPh>
    <rPh sb="3" eb="5">
      <t>スイジ</t>
    </rPh>
    <phoneticPr fontId="2"/>
  </si>
  <si>
    <t>カレーライス</t>
  </si>
  <si>
    <t>お米</t>
    <rPh sb="1" eb="2">
      <t>コメ</t>
    </rPh>
    <phoneticPr fontId="2"/>
  </si>
  <si>
    <t>油</t>
    <rPh sb="0" eb="1">
      <t>アブラ</t>
    </rPh>
    <phoneticPr fontId="2"/>
  </si>
  <si>
    <t>災害時対応カレーライス</t>
    <rPh sb="0" eb="2">
      <t>サイガイ</t>
    </rPh>
    <rPh sb="2" eb="3">
      <t>ジ</t>
    </rPh>
    <rPh sb="3" eb="4">
      <t>タイ</t>
    </rPh>
    <rPh sb="4" eb="5">
      <t>オウ</t>
    </rPh>
    <phoneticPr fontId="3"/>
  </si>
  <si>
    <t>魚肉ソーセージ</t>
    <rPh sb="0" eb="2">
      <t>ギョニク</t>
    </rPh>
    <phoneticPr fontId="2"/>
  </si>
  <si>
    <t>バーベキュー
(ご飯ｾｯﾄ or 焼きそばｾｯﾄ)</t>
    <rPh sb="9" eb="10">
      <t>ハン</t>
    </rPh>
    <rPh sb="17" eb="18">
      <t>ヤ</t>
    </rPh>
    <phoneticPr fontId="3"/>
  </si>
  <si>
    <t>お米（ご飯セット）</t>
    <rPh sb="1" eb="2">
      <t>コメ</t>
    </rPh>
    <rPh sb="4" eb="5">
      <t>ハン</t>
    </rPh>
    <phoneticPr fontId="2"/>
  </si>
  <si>
    <t>なす</t>
    <phoneticPr fontId="2"/>
  </si>
  <si>
    <t>焼き肉のタレ</t>
    <rPh sb="0" eb="1">
      <t>ヤ</t>
    </rPh>
    <rPh sb="2" eb="3">
      <t>ニク</t>
    </rPh>
    <phoneticPr fontId="2"/>
  </si>
  <si>
    <t>麺・添付調味料　　　（焼きそばセット）</t>
    <rPh sb="0" eb="1">
      <t>メン</t>
    </rPh>
    <rPh sb="2" eb="4">
      <t>テンプ</t>
    </rPh>
    <rPh sb="4" eb="7">
      <t>チョウミリョウ</t>
    </rPh>
    <rPh sb="11" eb="12">
      <t>ヤ</t>
    </rPh>
    <phoneticPr fontId="2"/>
  </si>
  <si>
    <t>小麦粉</t>
    <rPh sb="0" eb="3">
      <t>コムギコ</t>
    </rPh>
    <phoneticPr fontId="2"/>
  </si>
  <si>
    <t>打ち粉</t>
    <rPh sb="0" eb="1">
      <t>ウ</t>
    </rPh>
    <rPh sb="2" eb="3">
      <t>コ</t>
    </rPh>
    <phoneticPr fontId="2"/>
  </si>
  <si>
    <t>めんつゆ</t>
    <phoneticPr fontId="2"/>
  </si>
  <si>
    <t>七味唐辛子</t>
    <rPh sb="0" eb="5">
      <t>シチミトウガラシ</t>
    </rPh>
    <phoneticPr fontId="2"/>
  </si>
  <si>
    <t>長ねぎ</t>
    <rPh sb="0" eb="1">
      <t>ナガ</t>
    </rPh>
    <phoneticPr fontId="2"/>
  </si>
  <si>
    <t>※ かき揚げ</t>
    <rPh sb="4" eb="5">
      <t>ア</t>
    </rPh>
    <phoneticPr fontId="2"/>
  </si>
  <si>
    <t>ドラム缶ピザ</t>
    <rPh sb="3" eb="4">
      <t>カン</t>
    </rPh>
    <phoneticPr fontId="3"/>
  </si>
  <si>
    <t>砂糖</t>
    <rPh sb="0" eb="2">
      <t>サトウ</t>
    </rPh>
    <phoneticPr fontId="2"/>
  </si>
  <si>
    <t>ドライイースト</t>
    <phoneticPr fontId="2"/>
  </si>
  <si>
    <t>塩</t>
    <rPh sb="0" eb="1">
      <t>シオ</t>
    </rPh>
    <phoneticPr fontId="2"/>
  </si>
  <si>
    <t>オリーブオイル</t>
    <phoneticPr fontId="2"/>
  </si>
  <si>
    <t>チーズ</t>
    <phoneticPr fontId="2"/>
  </si>
  <si>
    <t>ピーマン</t>
    <phoneticPr fontId="2"/>
  </si>
  <si>
    <t>トマト</t>
    <phoneticPr fontId="2"/>
  </si>
  <si>
    <t>ハム</t>
    <phoneticPr fontId="2"/>
  </si>
  <si>
    <t>ピザソース</t>
    <phoneticPr fontId="2"/>
  </si>
  <si>
    <t>ツナ（Bセット）</t>
    <phoneticPr fontId="2"/>
  </si>
  <si>
    <t>マヨネーズ（Bセット）</t>
    <phoneticPr fontId="2"/>
  </si>
  <si>
    <t>しめじ（Cセット）</t>
    <phoneticPr fontId="2"/>
  </si>
  <si>
    <t>ベーコン（Cセット）</t>
    <phoneticPr fontId="2"/>
  </si>
  <si>
    <t>照焼ソース（Cセット）</t>
    <rPh sb="0" eb="2">
      <t>テリヤキ</t>
    </rPh>
    <phoneticPr fontId="2"/>
  </si>
  <si>
    <t>流しそうめん
(※かき揚げはオプションです)</t>
    <rPh sb="0" eb="1">
      <t>ナガ</t>
    </rPh>
    <rPh sb="11" eb="12">
      <t>ア</t>
    </rPh>
    <phoneticPr fontId="2"/>
  </si>
  <si>
    <t>ひやむぎ</t>
    <phoneticPr fontId="2"/>
  </si>
  <si>
    <t>カニカマ</t>
    <phoneticPr fontId="2"/>
  </si>
  <si>
    <t>みかん缶</t>
    <rPh sb="3" eb="4">
      <t>カン</t>
    </rPh>
    <phoneticPr fontId="2"/>
  </si>
  <si>
    <t>あそ棒パン</t>
    <rPh sb="2" eb="3">
      <t>ボウ</t>
    </rPh>
    <phoneticPr fontId="3"/>
  </si>
  <si>
    <t>ﾎｯﾄｹｰｷﾐｯｸｽ</t>
    <phoneticPr fontId="2"/>
  </si>
  <si>
    <t>いちごジャム</t>
    <phoneticPr fontId="2"/>
  </si>
  <si>
    <t>おにぎり&amp;豚汁</t>
    <rPh sb="5" eb="7">
      <t>トンジル</t>
    </rPh>
    <phoneticPr fontId="2"/>
  </si>
  <si>
    <t>米</t>
    <rPh sb="0" eb="1">
      <t>コメ</t>
    </rPh>
    <phoneticPr fontId="2"/>
  </si>
  <si>
    <t>ゆかり</t>
    <phoneticPr fontId="2"/>
  </si>
  <si>
    <t>わかめご飯の素</t>
    <rPh sb="4" eb="5">
      <t>ハン</t>
    </rPh>
    <rPh sb="6" eb="7">
      <t>モト</t>
    </rPh>
    <phoneticPr fontId="2"/>
  </si>
  <si>
    <t>のり</t>
    <phoneticPr fontId="2"/>
  </si>
  <si>
    <t>豚肉</t>
    <rPh sb="0" eb="1">
      <t>ブタ</t>
    </rPh>
    <rPh sb="1" eb="2">
      <t>ニク</t>
    </rPh>
    <phoneticPr fontId="2"/>
  </si>
  <si>
    <t>大根</t>
    <rPh sb="0" eb="2">
      <t>ダイコン</t>
    </rPh>
    <phoneticPr fontId="2"/>
  </si>
  <si>
    <t>ごぼう</t>
    <phoneticPr fontId="2"/>
  </si>
  <si>
    <t>こんにゃく</t>
    <phoneticPr fontId="2"/>
  </si>
  <si>
    <t>だし</t>
    <phoneticPr fontId="2"/>
  </si>
  <si>
    <t>パン</t>
    <phoneticPr fontId="2"/>
  </si>
  <si>
    <t>コーンスープの素</t>
    <rPh sb="7" eb="8">
      <t>モト</t>
    </rPh>
    <phoneticPr fontId="2"/>
  </si>
  <si>
    <t>レタス</t>
    <phoneticPr fontId="2"/>
  </si>
  <si>
    <t>朝食野外炊事
（サンドイッチセット）</t>
    <rPh sb="0" eb="2">
      <t>チョウショク</t>
    </rPh>
    <rPh sb="2" eb="6">
      <t>ヤガイスイジ</t>
    </rPh>
    <phoneticPr fontId="2"/>
  </si>
  <si>
    <t>食パン</t>
    <rPh sb="0" eb="1">
      <t>ショク</t>
    </rPh>
    <phoneticPr fontId="2"/>
  </si>
  <si>
    <t>レタス　</t>
    <phoneticPr fontId="2"/>
  </si>
  <si>
    <t>マヨネーズ</t>
    <phoneticPr fontId="2"/>
  </si>
  <si>
    <t>マーガリン</t>
    <phoneticPr fontId="2"/>
  </si>
  <si>
    <t>りんごジュース</t>
    <phoneticPr fontId="2"/>
  </si>
  <si>
    <t>マシュマロ</t>
    <phoneticPr fontId="2"/>
  </si>
  <si>
    <t>※ビスケット</t>
    <phoneticPr fontId="2"/>
  </si>
  <si>
    <t>ホイル焼き</t>
    <rPh sb="3" eb="4">
      <t>ヤ</t>
    </rPh>
    <phoneticPr fontId="3"/>
  </si>
  <si>
    <t>しめじ</t>
    <phoneticPr fontId="2"/>
  </si>
  <si>
    <t>ドラム缶ドリア</t>
    <rPh sb="3" eb="4">
      <t>カン</t>
    </rPh>
    <phoneticPr fontId="3"/>
  </si>
  <si>
    <t>牛乳</t>
    <rPh sb="0" eb="2">
      <t>ギュウニュウ</t>
    </rPh>
    <phoneticPr fontId="2"/>
  </si>
  <si>
    <t>ホワイトソース</t>
    <phoneticPr fontId="2"/>
  </si>
  <si>
    <t>防災時対応焼きそば</t>
    <rPh sb="0" eb="2">
      <t>ボウサイ</t>
    </rPh>
    <rPh sb="2" eb="3">
      <t>ジ</t>
    </rPh>
    <rPh sb="3" eb="5">
      <t>タイオウ</t>
    </rPh>
    <rPh sb="5" eb="6">
      <t>ヤ</t>
    </rPh>
    <phoneticPr fontId="2"/>
  </si>
  <si>
    <t>麺・添付調味料</t>
    <rPh sb="0" eb="1">
      <t>メン</t>
    </rPh>
    <rPh sb="2" eb="4">
      <t>テンプ</t>
    </rPh>
    <rPh sb="4" eb="7">
      <t>チョウミリョウ</t>
    </rPh>
    <phoneticPr fontId="2"/>
  </si>
  <si>
    <t>※かき揚げ・ビスケットはオプションメニュー（別料金）となります。</t>
    <rPh sb="3" eb="4">
      <t>ア</t>
    </rPh>
    <rPh sb="22" eb="25">
      <t>ベツリョウキン</t>
    </rPh>
    <phoneticPr fontId="2"/>
  </si>
  <si>
    <t>◆パーティー料理（オードブル）</t>
    <rPh sb="6" eb="8">
      <t>リョウリ</t>
    </rPh>
    <phoneticPr fontId="2"/>
  </si>
  <si>
    <t>詳細についてはお問い合わせ下さい</t>
    <rPh sb="0" eb="2">
      <t>ショウサイ</t>
    </rPh>
    <rPh sb="8" eb="9">
      <t>ト</t>
    </rPh>
    <rPh sb="10" eb="11">
      <t>ア</t>
    </rPh>
    <rPh sb="13" eb="14">
      <t>クダ</t>
    </rPh>
    <phoneticPr fontId="2"/>
  </si>
  <si>
    <t>名栗げんきプラザ　アレルゲン情報　おつまみセット</t>
    <rPh sb="0" eb="2">
      <t>ナグリ</t>
    </rPh>
    <rPh sb="14" eb="16">
      <t>ジョウホウ</t>
    </rPh>
    <phoneticPr fontId="2"/>
  </si>
  <si>
    <t>◆おつまみセット</t>
    <phoneticPr fontId="2"/>
  </si>
  <si>
    <t>鶏竜田揚げ</t>
    <rPh sb="0" eb="4">
      <t>トリタツタア</t>
    </rPh>
    <phoneticPr fontId="2"/>
  </si>
  <si>
    <t>ウインナー</t>
    <phoneticPr fontId="3"/>
  </si>
  <si>
    <t>枝豆</t>
    <rPh sb="0" eb="2">
      <t>エダマメ</t>
    </rPh>
    <phoneticPr fontId="3"/>
  </si>
  <si>
    <r>
      <rPr>
        <sz val="9"/>
        <rFont val="HG丸ｺﾞｼｯｸM-PRO"/>
        <family val="3"/>
        <charset val="128"/>
      </rPr>
      <t>注）魚介類</t>
    </r>
    <r>
      <rPr>
        <sz val="9"/>
        <color rgb="FF7030A0"/>
        <rFont val="HG丸ｺﾞｼｯｸM-PRO"/>
        <family val="3"/>
        <charset val="128"/>
      </rPr>
      <t>：</t>
    </r>
    <r>
      <rPr>
        <sz val="9"/>
        <rFont val="HG丸ｺﾞｼｯｸM-PRO"/>
        <family val="3"/>
        <charset val="128"/>
      </rPr>
      <t>無差別に捕獲したものをそのまま原材料に用いている等、どの種類の魚介類が入っているか把握できていない場合に表示されます。</t>
    </r>
    <rPh sb="0" eb="1">
      <t>チュウ</t>
    </rPh>
    <rPh sb="2" eb="5">
      <t>ギョカイルイ</t>
    </rPh>
    <rPh sb="6" eb="9">
      <t>ムサベツ</t>
    </rPh>
    <rPh sb="10" eb="12">
      <t>ホカク</t>
    </rPh>
    <rPh sb="21" eb="24">
      <t>ゲンザイリョウ</t>
    </rPh>
    <rPh sb="25" eb="26">
      <t>モチ</t>
    </rPh>
    <rPh sb="30" eb="31">
      <t>ナド</t>
    </rPh>
    <rPh sb="34" eb="36">
      <t>シュルイ</t>
    </rPh>
    <rPh sb="37" eb="40">
      <t>ギョカイルイ</t>
    </rPh>
    <rPh sb="41" eb="42">
      <t>ハイ</t>
    </rPh>
    <rPh sb="47" eb="49">
      <t>ハアク</t>
    </rPh>
    <rPh sb="55" eb="57">
      <t>バアイ</t>
    </rPh>
    <rPh sb="58" eb="60">
      <t>ヒョウジ</t>
    </rPh>
    <phoneticPr fontId="2"/>
  </si>
  <si>
    <t>ふわとろ卵</t>
    <rPh sb="4" eb="5">
      <t>タマゴ</t>
    </rPh>
    <phoneticPr fontId="2"/>
  </si>
  <si>
    <t>竜田揚げ</t>
    <rPh sb="0" eb="3">
      <t>タツタア</t>
    </rPh>
    <phoneticPr fontId="2"/>
  </si>
  <si>
    <t>さわら</t>
    <phoneticPr fontId="2"/>
  </si>
  <si>
    <t>照焼のタレ</t>
    <rPh sb="0" eb="2">
      <t>テリヤキ</t>
    </rPh>
    <phoneticPr fontId="2"/>
  </si>
  <si>
    <t>切り干し大根</t>
    <rPh sb="0" eb="1">
      <t>キ</t>
    </rPh>
    <rPh sb="2" eb="3">
      <t>ボ</t>
    </rPh>
    <rPh sb="4" eb="6">
      <t>ダイコン</t>
    </rPh>
    <phoneticPr fontId="2"/>
  </si>
  <si>
    <t>パスタ麺</t>
    <rPh sb="3" eb="4">
      <t>メン</t>
    </rPh>
    <phoneticPr fontId="2"/>
  </si>
  <si>
    <t>ミートソース</t>
    <phoneticPr fontId="2"/>
  </si>
  <si>
    <t>味噌ソース</t>
    <rPh sb="0" eb="2">
      <t>ミソ</t>
    </rPh>
    <phoneticPr fontId="2"/>
  </si>
  <si>
    <t>タレ</t>
    <phoneticPr fontId="2"/>
  </si>
  <si>
    <t>うどん</t>
    <phoneticPr fontId="2"/>
  </si>
  <si>
    <t>だし汁</t>
    <rPh sb="2" eb="3">
      <t>シル</t>
    </rPh>
    <phoneticPr fontId="2"/>
  </si>
  <si>
    <t>いか</t>
    <phoneticPr fontId="2"/>
  </si>
  <si>
    <t>鶏肉</t>
    <rPh sb="0" eb="1">
      <t>トリ</t>
    </rPh>
    <rPh sb="1" eb="2">
      <t>ニク</t>
    </rPh>
    <phoneticPr fontId="2"/>
  </si>
  <si>
    <t>秩父味噌の味噌汁</t>
    <rPh sb="0" eb="2">
      <t>チチブ</t>
    </rPh>
    <rPh sb="2" eb="4">
      <t>ミソ</t>
    </rPh>
    <rPh sb="5" eb="7">
      <t>ミソ</t>
    </rPh>
    <rPh sb="7" eb="8">
      <t>シル</t>
    </rPh>
    <phoneticPr fontId="2"/>
  </si>
  <si>
    <t>しらす</t>
    <phoneticPr fontId="2"/>
  </si>
  <si>
    <t>水まんじゅう</t>
    <rPh sb="0" eb="1">
      <t>ミズ</t>
    </rPh>
    <phoneticPr fontId="2"/>
  </si>
  <si>
    <t>　　　　　　　　　　　　　　　　　　（各朝食の「納豆」が「ふりかけ」に変更）　</t>
    <rPh sb="19" eb="20">
      <t>カク</t>
    </rPh>
    <rPh sb="20" eb="22">
      <t>チョウショク</t>
    </rPh>
    <rPh sb="24" eb="26">
      <t>ナットウ</t>
    </rPh>
    <rPh sb="35" eb="37">
      <t>ヘンコウ</t>
    </rPh>
    <phoneticPr fontId="2"/>
  </si>
  <si>
    <t>注)魚介類</t>
    <rPh sb="0" eb="1">
      <t>チュウ</t>
    </rPh>
    <rPh sb="2" eb="5">
      <t>ギョカイルイ</t>
    </rPh>
    <phoneticPr fontId="2"/>
  </si>
  <si>
    <t>白菜</t>
    <rPh sb="0" eb="2">
      <t>ハクサイ</t>
    </rPh>
    <phoneticPr fontId="2"/>
  </si>
  <si>
    <t xml:space="preserve">手打ちうどん
(※かき揚げはオプションです)
</t>
    <rPh sb="0" eb="2">
      <t>テウ</t>
    </rPh>
    <rPh sb="11" eb="12">
      <t>ア</t>
    </rPh>
    <phoneticPr fontId="3"/>
  </si>
  <si>
    <t>肉野菜うどん</t>
    <rPh sb="0" eb="3">
      <t>ニクヤサイ</t>
    </rPh>
    <phoneticPr fontId="2"/>
  </si>
  <si>
    <t>焼きマシュマロ
(※ビスケットはオプションです)</t>
    <rPh sb="0" eb="1">
      <t>ヤ</t>
    </rPh>
    <phoneticPr fontId="3"/>
  </si>
  <si>
    <t>朝食野外炊事
(ホットドッグセット)</t>
    <rPh sb="0" eb="2">
      <t>チョウショク</t>
    </rPh>
    <rPh sb="2" eb="4">
      <t>ヤガイ</t>
    </rPh>
    <rPh sb="4" eb="6">
      <t>スイジ</t>
    </rPh>
    <phoneticPr fontId="3"/>
  </si>
  <si>
    <t>名栗げんきプラザ　アレルゲン情報　パーティー料理（オードブル）</t>
    <rPh sb="0" eb="2">
      <t>ナグリ</t>
    </rPh>
    <rPh sb="14" eb="16">
      <t>ジョウホウ</t>
    </rPh>
    <rPh sb="22" eb="24">
      <t>リョウリ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</si>
</sst>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color theme="1"/>
      <name val="HG丸ｺﾞｼｯｸM-PRO"/>
      <family val="3"/>
      <charset val="128"/>
    </font>
    <font>
      <sz val="10"/>
      <name val="HG丸ｺﾞｼｯｸM-PRO"/>
      <family val="3"/>
      <charset val="128"/>
    </font>
    <font>
      <b/>
      <sz val="16"/>
      <name val="HG丸ｺﾞｼｯｸM-PRO"/>
      <family val="3"/>
      <charset val="128"/>
    </font>
    <font>
      <b/>
      <sz val="11"/>
      <name val="HG丸ｺﾞｼｯｸM-PRO"/>
      <family val="3"/>
      <charset val="128"/>
    </font>
    <font>
      <b/>
      <sz val="14"/>
      <name val="HG丸ｺﾞｼｯｸM-PRO"/>
      <family val="3"/>
      <charset val="128"/>
    </font>
    <font>
      <sz val="11"/>
      <name val="HG丸ｺﾞｼｯｸM-PRO"/>
      <family val="3"/>
      <charset val="128"/>
    </font>
    <font>
      <b/>
      <sz val="11"/>
      <color indexed="12"/>
      <name val="HG丸ｺﾞｼｯｸM-PRO"/>
      <family val="3"/>
      <charset val="128"/>
    </font>
    <font>
      <b/>
      <sz val="11"/>
      <color indexed="10"/>
      <name val="HG丸ｺﾞｼｯｸM-PRO"/>
      <family val="3"/>
      <charset val="128"/>
    </font>
    <font>
      <b/>
      <sz val="18"/>
      <name val="HG丸ｺﾞｼｯｸM-PRO"/>
      <family val="3"/>
      <charset val="128"/>
    </font>
    <font>
      <b/>
      <sz val="11"/>
      <color indexed="14"/>
      <name val="HG丸ｺﾞｼｯｸM-PRO"/>
      <family val="3"/>
      <charset val="128"/>
    </font>
    <font>
      <b/>
      <sz val="20"/>
      <name val="HG丸ｺﾞｼｯｸM-PRO"/>
      <family val="3"/>
      <charset val="128"/>
    </font>
    <font>
      <b/>
      <sz val="9"/>
      <name val="HG丸ｺﾞｼｯｸM-PRO"/>
      <family val="3"/>
      <charset val="128"/>
    </font>
    <font>
      <sz val="9"/>
      <color theme="1"/>
      <name val="HG丸ｺﾞｼｯｸM-PRO"/>
      <family val="3"/>
      <charset val="128"/>
    </font>
    <font>
      <sz val="9"/>
      <color rgb="FFFF0000"/>
      <name val="HG丸ｺﾞｼｯｸM-PRO"/>
      <family val="3"/>
      <charset val="128"/>
    </font>
    <font>
      <sz val="9"/>
      <color rgb="FF7030A0"/>
      <name val="HG丸ｺﾞｼｯｸM-PRO"/>
      <family val="3"/>
      <charset val="128"/>
    </font>
    <font>
      <b/>
      <sz val="9"/>
      <color rgb="FFFF0000"/>
      <name val="HG丸ｺﾞｼｯｸM-PRO"/>
      <family val="3"/>
      <charset val="128"/>
    </font>
    <font>
      <b/>
      <sz val="9"/>
      <color rgb="FF7030A0"/>
      <name val="HG丸ｺﾞｼｯｸM-PRO"/>
      <family val="3"/>
      <charset val="128"/>
    </font>
    <font>
      <b/>
      <sz val="9"/>
      <color theme="1"/>
      <name val="HG丸ｺﾞｼｯｸM-PRO"/>
      <family val="3"/>
      <charset val="128"/>
    </font>
    <font>
      <b/>
      <sz val="11"/>
      <color rgb="FFFFFF00"/>
      <name val="HG丸ｺﾞｼｯｸM-PRO"/>
      <family val="3"/>
      <charset val="128"/>
    </font>
    <font>
      <sz val="10"/>
      <color rgb="FF7030A0"/>
      <name val="HG丸ｺﾞｼｯｸM-PRO"/>
      <family val="3"/>
      <charset val="128"/>
    </font>
    <font>
      <b/>
      <sz val="8"/>
      <name val="HG丸ｺﾞｼｯｸM-PRO"/>
      <family val="3"/>
      <charset val="128"/>
    </font>
    <font>
      <sz val="10"/>
      <color theme="1"/>
      <name val="HG丸ｺﾞｼｯｸM-PRO"/>
      <family val="3"/>
      <charset val="128"/>
    </font>
    <font>
      <sz val="9"/>
      <color rgb="FFFFFF00"/>
      <name val="HG丸ｺﾞｼｯｸM-PRO"/>
      <family val="3"/>
      <charset val="128"/>
    </font>
    <font>
      <sz val="9"/>
      <name val="HG丸ｺﾞｼｯｸM-PRO"/>
      <family val="3"/>
      <charset val="128"/>
    </font>
    <font>
      <sz val="12"/>
      <color theme="1"/>
      <name val="HG丸ｺﾞｼｯｸM-PRO"/>
      <family val="3"/>
      <charset val="128"/>
    </font>
    <font>
      <b/>
      <sz val="9"/>
      <color rgb="FFC00000"/>
      <name val="HG丸ｺﾞｼｯｸM-PRO"/>
      <family val="3"/>
      <charset val="128"/>
    </font>
    <font>
      <b/>
      <sz val="12"/>
      <color rgb="FFFF0000"/>
      <name val="HG丸ｺﾞｼｯｸM-PRO"/>
      <family val="3"/>
      <charset val="128"/>
    </font>
    <font>
      <sz val="9"/>
      <name val="Meiryo UI"/>
      <family val="3"/>
      <charset val="128"/>
    </font>
  </fonts>
  <fills count="10">
    <fill>
      <patternFill patternType="none"/>
    </fill>
    <fill>
      <patternFill patternType="gray125"/>
    </fill>
    <fill>
      <patternFill patternType="solid">
        <fgColor indexed="41"/>
        <bgColor indexed="64"/>
      </patternFill>
    </fill>
    <fill>
      <patternFill patternType="solid">
        <fgColor indexed="45"/>
        <bgColor indexed="64"/>
      </patternFill>
    </fill>
    <fill>
      <patternFill patternType="solid">
        <fgColor indexed="42"/>
        <bgColor indexed="64"/>
      </patternFill>
    </fill>
    <fill>
      <patternFill patternType="solid">
        <fgColor indexed="43"/>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FFFF00"/>
        <bgColor indexed="64"/>
      </patternFill>
    </fill>
  </fills>
  <borders count="6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dotted">
        <color indexed="64"/>
      </left>
      <right style="medium">
        <color indexed="64"/>
      </right>
      <top style="medium">
        <color indexed="64"/>
      </top>
      <bottom/>
      <diagonal/>
    </border>
    <border>
      <left style="dotted">
        <color indexed="64"/>
      </left>
      <right style="medium">
        <color indexed="64"/>
      </right>
      <top style="medium">
        <color indexed="64"/>
      </top>
      <bottom style="dotted">
        <color indexed="64"/>
      </bottom>
      <diagonal/>
    </border>
    <border>
      <left style="medium">
        <color indexed="64"/>
      </left>
      <right/>
      <top/>
      <bottom style="medium">
        <color indexed="64"/>
      </bottom>
      <diagonal/>
    </border>
    <border>
      <left/>
      <right style="medium">
        <color indexed="64"/>
      </right>
      <top style="dotted">
        <color indexed="64"/>
      </top>
      <bottom style="medium">
        <color indexed="64"/>
      </bottom>
      <diagonal/>
    </border>
    <border>
      <left/>
      <right style="medium">
        <color indexed="64"/>
      </right>
      <top/>
      <bottom style="medium">
        <color indexed="64"/>
      </bottom>
      <diagonal/>
    </border>
    <border>
      <left/>
      <right/>
      <top style="medium">
        <color indexed="64"/>
      </top>
      <bottom/>
      <diagonal/>
    </border>
    <border>
      <left style="dotted">
        <color indexed="64"/>
      </left>
      <right style="thin">
        <color indexed="64"/>
      </right>
      <top style="medium">
        <color indexed="64"/>
      </top>
      <bottom style="dotted">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diagonal/>
    </border>
    <border>
      <left style="dotted">
        <color indexed="64"/>
      </left>
      <right style="medium">
        <color indexed="64"/>
      </right>
      <top/>
      <bottom/>
      <diagonal/>
    </border>
    <border>
      <left style="dotted">
        <color indexed="64"/>
      </left>
      <right style="thin">
        <color indexed="64"/>
      </right>
      <top/>
      <bottom style="dotted">
        <color indexed="64"/>
      </bottom>
      <diagonal/>
    </border>
    <border>
      <left/>
      <right style="medium">
        <color indexed="64"/>
      </right>
      <top style="dotted">
        <color indexed="64"/>
      </top>
      <bottom/>
      <diagonal/>
    </border>
    <border>
      <left/>
      <right style="thin">
        <color indexed="64"/>
      </right>
      <top/>
      <bottom/>
      <diagonal/>
    </border>
    <border>
      <left/>
      <right style="medium">
        <color indexed="64"/>
      </right>
      <top/>
      <bottom/>
      <diagonal/>
    </border>
    <border>
      <left/>
      <right style="thin">
        <color indexed="64"/>
      </right>
      <top style="dotted">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tted">
        <color indexed="64"/>
      </left>
      <right style="medium">
        <color indexed="64"/>
      </right>
      <top/>
      <bottom style="dotted">
        <color indexed="64"/>
      </bottom>
      <diagonal/>
    </border>
    <border>
      <left style="dotted">
        <color indexed="64"/>
      </left>
      <right style="thin">
        <color indexed="64"/>
      </right>
      <top style="medium">
        <color indexed="64"/>
      </top>
      <bottom/>
      <diagonal/>
    </border>
    <border>
      <left/>
      <right style="thin">
        <color indexed="64"/>
      </right>
      <top style="dotted">
        <color indexed="64"/>
      </top>
      <bottom style="medium">
        <color indexed="64"/>
      </bottom>
      <diagonal/>
    </border>
    <border>
      <left/>
      <right style="double">
        <color auto="1"/>
      </right>
      <top style="double">
        <color auto="1"/>
      </top>
      <bottom/>
      <diagonal/>
    </border>
    <border>
      <left/>
      <right style="double">
        <color auto="1"/>
      </right>
      <top/>
      <bottom style="double">
        <color auto="1"/>
      </bottom>
      <diagonal/>
    </border>
    <border>
      <left/>
      <right style="medium">
        <color indexed="64"/>
      </right>
      <top style="medium">
        <color indexed="64"/>
      </top>
      <bottom/>
      <diagonal/>
    </border>
    <border>
      <left style="medium">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auto="1"/>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indexed="64"/>
      </left>
      <right style="medium">
        <color indexed="64"/>
      </right>
      <top style="thin">
        <color indexed="64"/>
      </top>
      <bottom style="medium">
        <color indexed="64"/>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indexed="64"/>
      </right>
      <top style="thin">
        <color auto="1"/>
      </top>
      <bottom style="medium">
        <color indexed="64"/>
      </bottom>
      <diagonal/>
    </border>
    <border>
      <left style="medium">
        <color indexed="64"/>
      </left>
      <right style="medium">
        <color auto="1"/>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right style="medium">
        <color indexed="64"/>
      </right>
      <top style="thin">
        <color auto="1"/>
      </top>
      <bottom/>
      <diagonal/>
    </border>
    <border>
      <left style="double">
        <color auto="1"/>
      </left>
      <right style="double">
        <color auto="1"/>
      </right>
      <top style="double">
        <color auto="1"/>
      </top>
      <bottom/>
      <diagonal/>
    </border>
    <border>
      <left style="double">
        <color auto="1"/>
      </left>
      <right style="double">
        <color auto="1"/>
      </right>
      <top/>
      <bottom style="double">
        <color auto="1"/>
      </bottom>
      <diagonal/>
    </border>
    <border>
      <left style="medium">
        <color auto="1"/>
      </left>
      <right/>
      <top style="thin">
        <color auto="1"/>
      </top>
      <bottom/>
      <diagonal/>
    </border>
  </borders>
  <cellStyleXfs count="2">
    <xf numFmtId="0" fontId="0" fillId="0" borderId="0">
      <alignment vertical="center"/>
    </xf>
    <xf numFmtId="0" fontId="1" fillId="0" borderId="0">
      <alignment vertical="center"/>
    </xf>
  </cellStyleXfs>
  <cellXfs count="340">
    <xf numFmtId="0" fontId="0" fillId="0" borderId="0" xfId="0">
      <alignment vertical="center"/>
    </xf>
    <xf numFmtId="0" fontId="6" fillId="0" borderId="0" xfId="1" applyFont="1">
      <alignment vertical="center"/>
    </xf>
    <xf numFmtId="0" fontId="7" fillId="0" borderId="0" xfId="1" applyFont="1">
      <alignment vertical="center"/>
    </xf>
    <xf numFmtId="0" fontId="9" fillId="0" borderId="0" xfId="1" applyFont="1">
      <alignment vertical="center"/>
    </xf>
    <xf numFmtId="0" fontId="9" fillId="0" borderId="0" xfId="1" applyFont="1" applyAlignment="1">
      <alignment horizontal="left" vertical="center"/>
    </xf>
    <xf numFmtId="0" fontId="9" fillId="0" borderId="0" xfId="1" applyFont="1" applyAlignment="1">
      <alignment vertical="center" shrinkToFit="1"/>
    </xf>
    <xf numFmtId="0" fontId="8" fillId="0" borderId="0" xfId="1" applyFont="1" applyAlignment="1">
      <alignment horizontal="right" vertical="center"/>
    </xf>
    <xf numFmtId="0" fontId="9" fillId="0" borderId="0" xfId="1" applyFont="1" applyAlignment="1">
      <alignment horizontal="center"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7" fillId="0" borderId="7" xfId="1" applyFont="1" applyBorder="1" applyAlignment="1">
      <alignment horizontal="center" vertical="center"/>
    </xf>
    <xf numFmtId="0" fontId="7" fillId="0" borderId="8" xfId="1" applyFont="1" applyBorder="1" applyAlignment="1">
      <alignment horizontal="center" vertical="center"/>
    </xf>
    <xf numFmtId="0" fontId="7" fillId="3" borderId="2" xfId="1" applyFont="1" applyFill="1" applyBorder="1" applyAlignment="1">
      <alignment horizontal="center" vertical="center" shrinkToFit="1"/>
    </xf>
    <xf numFmtId="0" fontId="7" fillId="4" borderId="2" xfId="1" applyFont="1" applyFill="1" applyBorder="1" applyAlignment="1">
      <alignment horizontal="center" vertical="center" shrinkToFit="1"/>
    </xf>
    <xf numFmtId="0" fontId="7" fillId="5" borderId="2" xfId="1" applyFont="1" applyFill="1" applyBorder="1" applyAlignment="1">
      <alignment horizontal="center" vertical="center" shrinkToFit="1"/>
    </xf>
    <xf numFmtId="0" fontId="7" fillId="0" borderId="0" xfId="1" applyFont="1" applyAlignment="1">
      <alignment horizontal="center" vertical="center"/>
    </xf>
    <xf numFmtId="55" fontId="8" fillId="0" borderId="0" xfId="1" applyNumberFormat="1" applyFont="1">
      <alignment vertical="center"/>
    </xf>
    <xf numFmtId="0" fontId="12" fillId="0" borderId="0" xfId="1" applyFont="1">
      <alignment vertical="center"/>
    </xf>
    <xf numFmtId="0" fontId="11" fillId="0" borderId="0" xfId="1" applyFont="1">
      <alignment vertical="center"/>
    </xf>
    <xf numFmtId="0" fontId="7" fillId="0" borderId="10" xfId="1" applyFont="1" applyBorder="1" applyAlignment="1">
      <alignment horizontal="center" vertical="center"/>
    </xf>
    <xf numFmtId="0" fontId="7" fillId="0" borderId="12" xfId="1" applyFont="1" applyBorder="1" applyAlignment="1">
      <alignment horizontal="center" vertical="center"/>
    </xf>
    <xf numFmtId="0" fontId="7" fillId="0" borderId="14" xfId="1" applyFont="1" applyBorder="1" applyAlignment="1">
      <alignment horizontal="center" vertical="center"/>
    </xf>
    <xf numFmtId="0" fontId="7" fillId="0" borderId="15" xfId="1" applyFont="1" applyBorder="1" applyAlignment="1">
      <alignment horizontal="center" vertical="center"/>
    </xf>
    <xf numFmtId="0" fontId="7" fillId="0" borderId="19" xfId="1" applyFont="1" applyBorder="1" applyAlignment="1">
      <alignment horizontal="center" vertical="center"/>
    </xf>
    <xf numFmtId="0" fontId="9" fillId="0" borderId="2" xfId="1" applyFont="1" applyBorder="1" applyAlignment="1">
      <alignment horizontal="left" vertical="center"/>
    </xf>
    <xf numFmtId="0" fontId="9" fillId="0" borderId="9" xfId="1" applyFont="1" applyBorder="1" applyAlignment="1">
      <alignment horizontal="right" vertical="center"/>
    </xf>
    <xf numFmtId="0" fontId="4" fillId="6" borderId="2" xfId="0" applyFont="1" applyFill="1" applyBorder="1" applyAlignment="1">
      <alignment horizontal="left" vertical="center" shrinkToFit="1"/>
    </xf>
    <xf numFmtId="0" fontId="4" fillId="0" borderId="2" xfId="0" applyFont="1" applyBorder="1" applyAlignment="1">
      <alignment horizontal="left" vertical="center" shrinkToFit="1"/>
    </xf>
    <xf numFmtId="0" fontId="4" fillId="8" borderId="2" xfId="0" applyFont="1" applyFill="1" applyBorder="1" applyAlignment="1">
      <alignment horizontal="left" vertical="center" shrinkToFit="1"/>
    </xf>
    <xf numFmtId="0" fontId="9" fillId="0" borderId="0" xfId="1" applyFont="1" applyAlignment="1">
      <alignment horizontal="left" vertical="center" shrinkToFit="1"/>
    </xf>
    <xf numFmtId="0" fontId="7" fillId="3" borderId="2" xfId="1" applyFont="1" applyFill="1" applyBorder="1" applyAlignment="1">
      <alignment horizontal="left" vertical="center" shrinkToFit="1"/>
    </xf>
    <xf numFmtId="0" fontId="7" fillId="4" borderId="2" xfId="1" applyFont="1" applyFill="1" applyBorder="1" applyAlignment="1">
      <alignment horizontal="left" vertical="center" shrinkToFit="1"/>
    </xf>
    <xf numFmtId="0" fontId="7" fillId="5" borderId="2" xfId="1" applyFont="1" applyFill="1" applyBorder="1" applyAlignment="1">
      <alignment horizontal="left" vertical="center" shrinkToFit="1"/>
    </xf>
    <xf numFmtId="0" fontId="9" fillId="0" borderId="2" xfId="1" applyFont="1" applyBorder="1" applyAlignment="1">
      <alignment horizontal="left" vertical="center" shrinkToFit="1"/>
    </xf>
    <xf numFmtId="0" fontId="4" fillId="0" borderId="1" xfId="0" applyFont="1" applyBorder="1" applyAlignment="1">
      <alignment horizontal="left" vertical="center" shrinkToFit="1"/>
    </xf>
    <xf numFmtId="0" fontId="4" fillId="7" borderId="2" xfId="0" applyFont="1" applyFill="1" applyBorder="1" applyAlignment="1">
      <alignment horizontal="left" vertical="center" shrinkToFit="1"/>
    </xf>
    <xf numFmtId="0" fontId="9" fillId="6" borderId="2" xfId="0" applyFont="1" applyFill="1" applyBorder="1" applyAlignment="1">
      <alignment horizontal="left" vertical="center" shrinkToFit="1"/>
    </xf>
    <xf numFmtId="0" fontId="4" fillId="0" borderId="24" xfId="0" applyFont="1" applyBorder="1" applyAlignment="1">
      <alignment horizontal="left" vertical="center" shrinkToFit="1"/>
    </xf>
    <xf numFmtId="0" fontId="9" fillId="0" borderId="24" xfId="1" applyFont="1" applyBorder="1" applyAlignment="1">
      <alignment vertical="center" shrinkToFit="1"/>
    </xf>
    <xf numFmtId="0" fontId="9" fillId="0" borderId="0" xfId="1" applyFont="1" applyAlignment="1">
      <alignment horizontal="right" vertical="center"/>
    </xf>
    <xf numFmtId="0" fontId="13" fillId="0" borderId="9" xfId="1" applyFont="1" applyBorder="1">
      <alignment vertical="center"/>
    </xf>
    <xf numFmtId="0" fontId="15" fillId="0" borderId="14" xfId="1" applyFont="1" applyBorder="1" applyAlignment="1">
      <alignment horizontal="center" vertical="center"/>
    </xf>
    <xf numFmtId="0" fontId="15" fillId="0" borderId="16" xfId="1" applyFont="1" applyBorder="1" applyAlignment="1">
      <alignment horizontal="center" vertical="center"/>
    </xf>
    <xf numFmtId="0" fontId="15" fillId="0" borderId="5" xfId="1" applyFont="1" applyBorder="1" applyAlignment="1">
      <alignment horizontal="center" vertical="center"/>
    </xf>
    <xf numFmtId="0" fontId="15" fillId="0" borderId="8" xfId="1" applyFont="1" applyBorder="1" applyAlignment="1">
      <alignment horizontal="center" vertical="center"/>
    </xf>
    <xf numFmtId="0" fontId="15" fillId="0" borderId="38" xfId="1" applyFont="1" applyBorder="1" applyAlignment="1">
      <alignment horizontal="center" vertical="center"/>
    </xf>
    <xf numFmtId="0" fontId="15" fillId="0" borderId="18" xfId="1" applyFont="1" applyBorder="1" applyAlignment="1">
      <alignment horizontal="center" vertical="center"/>
    </xf>
    <xf numFmtId="0" fontId="15" fillId="0" borderId="4" xfId="1" applyFont="1" applyBorder="1" applyAlignment="1">
      <alignment horizontal="center" vertical="center"/>
    </xf>
    <xf numFmtId="0" fontId="15" fillId="0" borderId="15" xfId="1" applyFont="1" applyBorder="1" applyAlignment="1">
      <alignment horizontal="center" vertical="center"/>
    </xf>
    <xf numFmtId="0" fontId="15" fillId="0" borderId="17" xfId="1" applyFont="1" applyBorder="1" applyAlignment="1">
      <alignment horizontal="center" vertical="center"/>
    </xf>
    <xf numFmtId="0" fontId="15" fillId="0" borderId="10" xfId="1" applyFont="1" applyBorder="1" applyAlignment="1">
      <alignment horizontal="center" vertical="center"/>
    </xf>
    <xf numFmtId="0" fontId="15" fillId="0" borderId="12" xfId="1" applyFont="1" applyBorder="1" applyAlignment="1">
      <alignment horizontal="center" vertical="center"/>
    </xf>
    <xf numFmtId="0" fontId="15" fillId="0" borderId="39" xfId="1" applyFont="1" applyBorder="1" applyAlignment="1">
      <alignment horizontal="center" vertical="center"/>
    </xf>
    <xf numFmtId="0" fontId="15" fillId="0" borderId="40" xfId="1" applyFont="1" applyBorder="1" applyAlignment="1">
      <alignment horizontal="center" vertical="center"/>
    </xf>
    <xf numFmtId="0" fontId="15" fillId="0" borderId="7" xfId="1" applyFont="1" applyBorder="1" applyAlignment="1">
      <alignment horizontal="center" vertical="center"/>
    </xf>
    <xf numFmtId="0" fontId="4" fillId="0" borderId="0" xfId="0" applyFont="1" applyAlignment="1">
      <alignment horizontal="center" vertical="center"/>
    </xf>
    <xf numFmtId="0" fontId="16" fillId="0" borderId="0" xfId="0" applyFont="1">
      <alignment vertical="center"/>
    </xf>
    <xf numFmtId="0" fontId="17" fillId="0" borderId="0" xfId="0" applyFont="1">
      <alignment vertical="center"/>
    </xf>
    <xf numFmtId="0" fontId="19" fillId="0" borderId="0" xfId="0" applyFont="1">
      <alignment vertical="center"/>
    </xf>
    <xf numFmtId="0" fontId="18" fillId="0" borderId="0" xfId="0" applyFont="1">
      <alignment vertical="center"/>
    </xf>
    <xf numFmtId="0" fontId="20" fillId="0" borderId="0" xfId="0" applyFont="1" applyAlignment="1">
      <alignment vertical="center" wrapText="1"/>
    </xf>
    <xf numFmtId="0" fontId="18" fillId="0" borderId="0" xfId="0" applyFont="1" applyAlignment="1">
      <alignment vertical="center" wrapText="1"/>
    </xf>
    <xf numFmtId="0" fontId="16" fillId="0" borderId="1" xfId="0" applyFont="1" applyBorder="1" applyAlignment="1">
      <alignment horizontal="center" vertical="center"/>
    </xf>
    <xf numFmtId="0" fontId="16" fillId="0" borderId="0" xfId="0" applyFont="1" applyAlignment="1">
      <alignment horizontal="center" vertical="center"/>
    </xf>
    <xf numFmtId="0" fontId="16" fillId="0" borderId="2" xfId="0" applyFont="1" applyBorder="1">
      <alignment vertical="center"/>
    </xf>
    <xf numFmtId="0" fontId="16" fillId="0" borderId="1" xfId="0" applyFont="1" applyBorder="1">
      <alignment vertical="center"/>
    </xf>
    <xf numFmtId="0" fontId="21" fillId="0" borderId="3" xfId="0" applyFont="1" applyBorder="1">
      <alignment vertical="center"/>
    </xf>
    <xf numFmtId="0" fontId="21" fillId="0" borderId="9" xfId="0" applyFont="1" applyBorder="1">
      <alignment vertical="center"/>
    </xf>
    <xf numFmtId="0" fontId="21" fillId="0" borderId="43" xfId="0" applyFont="1" applyBorder="1">
      <alignment vertical="center"/>
    </xf>
    <xf numFmtId="0" fontId="21" fillId="0" borderId="0" xfId="0" applyFont="1">
      <alignment vertical="center"/>
    </xf>
    <xf numFmtId="0" fontId="22" fillId="0" borderId="44" xfId="0" applyFont="1" applyBorder="1" applyAlignment="1">
      <alignment horizontal="center" vertical="center"/>
    </xf>
    <xf numFmtId="0" fontId="22" fillId="0" borderId="45" xfId="0" applyFont="1" applyBorder="1" applyAlignment="1">
      <alignment horizontal="center" vertical="center"/>
    </xf>
    <xf numFmtId="0" fontId="16" fillId="0" borderId="46" xfId="0" applyFont="1" applyBorder="1" applyAlignment="1">
      <alignment horizontal="left" vertical="center"/>
    </xf>
    <xf numFmtId="0" fontId="16" fillId="0" borderId="46" xfId="0" applyFont="1" applyBorder="1">
      <alignment vertical="center"/>
    </xf>
    <xf numFmtId="0" fontId="20" fillId="0" borderId="47" xfId="0" applyFont="1" applyBorder="1">
      <alignment vertical="center"/>
    </xf>
    <xf numFmtId="0" fontId="21" fillId="0" borderId="48" xfId="0" applyFont="1" applyBorder="1">
      <alignment vertical="center"/>
    </xf>
    <xf numFmtId="0" fontId="21" fillId="0" borderId="49" xfId="0" applyFont="1" applyBorder="1">
      <alignment vertical="center"/>
    </xf>
    <xf numFmtId="0" fontId="16" fillId="0" borderId="50" xfId="0" applyFont="1" applyBorder="1" applyAlignment="1">
      <alignment horizontal="left" vertical="center"/>
    </xf>
    <xf numFmtId="0" fontId="16" fillId="0" borderId="50" xfId="0" applyFont="1" applyBorder="1">
      <alignment vertical="center"/>
    </xf>
    <xf numFmtId="0" fontId="20" fillId="0" borderId="51" xfId="0" applyFont="1" applyBorder="1">
      <alignment vertical="center"/>
    </xf>
    <xf numFmtId="0" fontId="21" fillId="0" borderId="52" xfId="0" applyFont="1" applyBorder="1">
      <alignment vertical="center"/>
    </xf>
    <xf numFmtId="0" fontId="21" fillId="0" borderId="53" xfId="0" applyFont="1" applyBorder="1">
      <alignment vertical="center"/>
    </xf>
    <xf numFmtId="0" fontId="21" fillId="0" borderId="51" xfId="0" applyFont="1" applyBorder="1">
      <alignment vertical="center"/>
    </xf>
    <xf numFmtId="0" fontId="16" fillId="0" borderId="54" xfId="0" applyFont="1" applyBorder="1" applyAlignment="1">
      <alignment horizontal="left" vertical="center"/>
    </xf>
    <xf numFmtId="0" fontId="16" fillId="0" borderId="54" xfId="0" applyFont="1" applyBorder="1">
      <alignment vertical="center"/>
    </xf>
    <xf numFmtId="0" fontId="20" fillId="0" borderId="55" xfId="0" applyFont="1" applyBorder="1">
      <alignment vertical="center"/>
    </xf>
    <xf numFmtId="0" fontId="21" fillId="0" borderId="56" xfId="0" applyFont="1" applyBorder="1">
      <alignment vertical="center"/>
    </xf>
    <xf numFmtId="0" fontId="21" fillId="0" borderId="57" xfId="0" applyFont="1" applyBorder="1">
      <alignment vertical="center"/>
    </xf>
    <xf numFmtId="0" fontId="16" fillId="0" borderId="1" xfId="0" applyFont="1" applyBorder="1" applyAlignment="1">
      <alignment horizontal="left" vertical="center"/>
    </xf>
    <xf numFmtId="0" fontId="19" fillId="0" borderId="47" xfId="0" applyFont="1" applyBorder="1">
      <alignment vertical="center"/>
    </xf>
    <xf numFmtId="0" fontId="20" fillId="0" borderId="48" xfId="0" applyFont="1" applyBorder="1">
      <alignment vertical="center"/>
    </xf>
    <xf numFmtId="0" fontId="19" fillId="0" borderId="48" xfId="0" applyFont="1" applyBorder="1">
      <alignment vertical="center"/>
    </xf>
    <xf numFmtId="0" fontId="19" fillId="0" borderId="49" xfId="0" applyFont="1" applyBorder="1">
      <alignment vertical="center"/>
    </xf>
    <xf numFmtId="0" fontId="19" fillId="0" borderId="20" xfId="0" applyFont="1" applyBorder="1">
      <alignment vertical="center"/>
    </xf>
    <xf numFmtId="0" fontId="20" fillId="0" borderId="22" xfId="0" applyFont="1" applyBorder="1">
      <alignment vertical="center"/>
    </xf>
    <xf numFmtId="0" fontId="19" fillId="0" borderId="22" xfId="0" applyFont="1" applyBorder="1">
      <alignment vertical="center"/>
    </xf>
    <xf numFmtId="0" fontId="20" fillId="0" borderId="21" xfId="0" applyFont="1" applyBorder="1">
      <alignment vertical="center"/>
    </xf>
    <xf numFmtId="0" fontId="20" fillId="0" borderId="0" xfId="0" applyFont="1">
      <alignment vertical="center"/>
    </xf>
    <xf numFmtId="0" fontId="20" fillId="0" borderId="49" xfId="0" applyFont="1" applyBorder="1">
      <alignment vertical="center"/>
    </xf>
    <xf numFmtId="0" fontId="20" fillId="0" borderId="56" xfId="0" applyFont="1" applyBorder="1">
      <alignment vertical="center"/>
    </xf>
    <xf numFmtId="0" fontId="19" fillId="0" borderId="56" xfId="0" applyFont="1" applyBorder="1">
      <alignment vertical="center"/>
    </xf>
    <xf numFmtId="0" fontId="16" fillId="0" borderId="26" xfId="0" applyFont="1" applyBorder="1" applyAlignment="1">
      <alignment horizontal="left" vertical="center"/>
    </xf>
    <xf numFmtId="0" fontId="16" fillId="0" borderId="58" xfId="0" applyFont="1" applyBorder="1">
      <alignment vertical="center"/>
    </xf>
    <xf numFmtId="0" fontId="21" fillId="0" borderId="47" xfId="0" applyFont="1" applyBorder="1">
      <alignment vertical="center"/>
    </xf>
    <xf numFmtId="0" fontId="16" fillId="0" borderId="24" xfId="0" applyFont="1" applyBorder="1">
      <alignment vertical="center"/>
    </xf>
    <xf numFmtId="0" fontId="20" fillId="0" borderId="6" xfId="0" applyFont="1" applyBorder="1">
      <alignment vertical="center"/>
    </xf>
    <xf numFmtId="0" fontId="19" fillId="0" borderId="11" xfId="0" applyFont="1" applyBorder="1">
      <alignment vertical="center"/>
    </xf>
    <xf numFmtId="0" fontId="20" fillId="0" borderId="11" xfId="0" applyFont="1" applyBorder="1">
      <alignment vertical="center"/>
    </xf>
    <xf numFmtId="0" fontId="21" fillId="0" borderId="8" xfId="0" applyFont="1" applyBorder="1">
      <alignment vertical="center"/>
    </xf>
    <xf numFmtId="0" fontId="16" fillId="9" borderId="2" xfId="0" applyFont="1" applyFill="1" applyBorder="1">
      <alignment vertical="center"/>
    </xf>
    <xf numFmtId="0" fontId="16" fillId="9" borderId="24" xfId="0" applyFont="1" applyFill="1" applyBorder="1">
      <alignment vertical="center"/>
    </xf>
    <xf numFmtId="0" fontId="19" fillId="9" borderId="20" xfId="0" applyFont="1" applyFill="1" applyBorder="1">
      <alignment vertical="center"/>
    </xf>
    <xf numFmtId="0" fontId="19" fillId="9" borderId="22" xfId="0" applyFont="1" applyFill="1" applyBorder="1">
      <alignment vertical="center"/>
    </xf>
    <xf numFmtId="0" fontId="20" fillId="9" borderId="22" xfId="0" applyFont="1" applyFill="1" applyBorder="1">
      <alignment vertical="center"/>
    </xf>
    <xf numFmtId="0" fontId="21" fillId="9" borderId="21" xfId="0" applyFont="1" applyFill="1" applyBorder="1">
      <alignment vertical="center"/>
    </xf>
    <xf numFmtId="0" fontId="21" fillId="9" borderId="0" xfId="0" applyFont="1" applyFill="1">
      <alignment vertical="center"/>
    </xf>
    <xf numFmtId="0" fontId="21" fillId="0" borderId="22" xfId="0" applyFont="1" applyBorder="1">
      <alignment vertical="center"/>
    </xf>
    <xf numFmtId="0" fontId="21" fillId="0" borderId="21" xfId="0" applyFont="1" applyBorder="1">
      <alignment vertical="center"/>
    </xf>
    <xf numFmtId="0" fontId="16" fillId="0" borderId="13" xfId="0" applyFont="1" applyBorder="1" applyAlignment="1">
      <alignment horizontal="center" vertical="center"/>
    </xf>
    <xf numFmtId="0" fontId="16" fillId="0" borderId="47" xfId="0" applyFont="1" applyBorder="1">
      <alignment vertical="center"/>
    </xf>
    <xf numFmtId="0" fontId="16" fillId="0" borderId="48" xfId="0" applyFont="1" applyBorder="1">
      <alignment vertical="center"/>
    </xf>
    <xf numFmtId="0" fontId="16" fillId="0" borderId="49" xfId="0" applyFont="1" applyBorder="1">
      <alignment vertical="center"/>
    </xf>
    <xf numFmtId="0" fontId="16" fillId="0" borderId="59" xfId="0" applyFont="1" applyBorder="1">
      <alignment vertical="center"/>
    </xf>
    <xf numFmtId="0" fontId="16" fillId="0" borderId="60" xfId="0" applyFont="1" applyBorder="1">
      <alignment vertical="center"/>
    </xf>
    <xf numFmtId="0" fontId="16" fillId="0" borderId="61" xfId="0" applyFont="1" applyBorder="1">
      <alignment vertical="center"/>
    </xf>
    <xf numFmtId="0" fontId="20" fillId="0" borderId="59" xfId="0" applyFont="1" applyBorder="1">
      <alignment vertical="center"/>
    </xf>
    <xf numFmtId="0" fontId="19" fillId="0" borderId="51" xfId="0" applyFont="1" applyBorder="1">
      <alignment vertical="center"/>
    </xf>
    <xf numFmtId="0" fontId="19" fillId="0" borderId="52" xfId="0" applyFont="1" applyBorder="1">
      <alignment vertical="center"/>
    </xf>
    <xf numFmtId="0" fontId="20" fillId="0" borderId="52" xfId="0" applyFont="1" applyBorder="1">
      <alignment vertical="center"/>
    </xf>
    <xf numFmtId="0" fontId="20" fillId="0" borderId="53" xfId="0" applyFont="1" applyBorder="1">
      <alignment vertical="center"/>
    </xf>
    <xf numFmtId="0" fontId="16" fillId="0" borderId="56" xfId="0" applyFont="1" applyBorder="1">
      <alignment vertical="center"/>
    </xf>
    <xf numFmtId="0" fontId="16" fillId="0" borderId="57" xfId="0" applyFont="1" applyBorder="1">
      <alignment vertical="center"/>
    </xf>
    <xf numFmtId="0" fontId="16" fillId="0" borderId="62" xfId="0" applyFont="1" applyBorder="1">
      <alignment vertical="center"/>
    </xf>
    <xf numFmtId="0" fontId="19" fillId="0" borderId="63" xfId="0" applyFont="1" applyBorder="1">
      <alignment vertical="center"/>
    </xf>
    <xf numFmtId="0" fontId="20" fillId="0" borderId="63" xfId="0" applyFont="1" applyBorder="1">
      <alignment vertical="center"/>
    </xf>
    <xf numFmtId="0" fontId="20" fillId="0" borderId="64" xfId="0" applyFont="1" applyBorder="1">
      <alignment vertical="center"/>
    </xf>
    <xf numFmtId="0" fontId="20" fillId="0" borderId="57" xfId="0" applyFont="1" applyBorder="1">
      <alignment vertical="center"/>
    </xf>
    <xf numFmtId="0" fontId="20" fillId="0" borderId="60" xfId="0" applyFont="1" applyBorder="1">
      <alignment vertical="center"/>
    </xf>
    <xf numFmtId="0" fontId="19" fillId="0" borderId="61" xfId="0" applyFont="1" applyBorder="1">
      <alignment vertical="center"/>
    </xf>
    <xf numFmtId="0" fontId="19" fillId="0" borderId="59" xfId="0" applyFont="1" applyBorder="1">
      <alignment vertical="center"/>
    </xf>
    <xf numFmtId="0" fontId="19" fillId="0" borderId="60" xfId="0" applyFont="1" applyBorder="1">
      <alignment vertical="center"/>
    </xf>
    <xf numFmtId="0" fontId="20" fillId="0" borderId="61" xfId="0" applyFont="1" applyBorder="1">
      <alignment vertical="center"/>
    </xf>
    <xf numFmtId="0" fontId="16" fillId="0" borderId="62" xfId="0" applyFont="1" applyBorder="1" applyAlignment="1">
      <alignment horizontal="left" vertical="center"/>
    </xf>
    <xf numFmtId="0" fontId="19" fillId="0" borderId="55" xfId="0" applyFont="1" applyBorder="1">
      <alignment vertical="center"/>
    </xf>
    <xf numFmtId="0" fontId="19" fillId="0" borderId="47" xfId="0" applyFont="1" applyBorder="1" applyAlignment="1">
      <alignment horizontal="left" vertical="center"/>
    </xf>
    <xf numFmtId="0" fontId="19" fillId="0" borderId="48" xfId="0" applyFont="1" applyBorder="1" applyAlignment="1">
      <alignment horizontal="left" vertical="center"/>
    </xf>
    <xf numFmtId="0" fontId="20" fillId="0" borderId="48" xfId="0" applyFont="1" applyBorder="1" applyAlignment="1">
      <alignment horizontal="left" vertical="center"/>
    </xf>
    <xf numFmtId="0" fontId="20" fillId="0" borderId="49" xfId="0" applyFont="1" applyBorder="1" applyAlignment="1">
      <alignment horizontal="left" vertical="center"/>
    </xf>
    <xf numFmtId="0" fontId="20" fillId="0" borderId="0" xfId="0" applyFont="1" applyAlignment="1">
      <alignment horizontal="left" vertical="center"/>
    </xf>
    <xf numFmtId="0" fontId="19" fillId="0" borderId="3" xfId="0" applyFont="1" applyBorder="1">
      <alignment vertical="center"/>
    </xf>
    <xf numFmtId="0" fontId="20" fillId="0" borderId="9" xfId="0" applyFont="1" applyBorder="1">
      <alignment vertical="center"/>
    </xf>
    <xf numFmtId="0" fontId="19" fillId="0" borderId="9" xfId="0" applyFont="1" applyBorder="1">
      <alignment vertical="center"/>
    </xf>
    <xf numFmtId="0" fontId="16" fillId="0" borderId="2" xfId="0" applyFont="1" applyBorder="1" applyAlignment="1">
      <alignment horizontal="left" vertical="center"/>
    </xf>
    <xf numFmtId="0" fontId="23" fillId="0" borderId="0" xfId="0" applyFont="1" applyAlignment="1">
      <alignment horizontal="left" vertical="center" wrapText="1"/>
    </xf>
    <xf numFmtId="0" fontId="16" fillId="0" borderId="58" xfId="0" applyFont="1" applyBorder="1" applyAlignment="1">
      <alignment horizontal="left" vertical="center"/>
    </xf>
    <xf numFmtId="0" fontId="21" fillId="0" borderId="60" xfId="0" applyFont="1" applyBorder="1">
      <alignment vertical="center"/>
    </xf>
    <xf numFmtId="0" fontId="21" fillId="0" borderId="61" xfId="0" applyFont="1" applyBorder="1">
      <alignment vertical="center"/>
    </xf>
    <xf numFmtId="0" fontId="20" fillId="0" borderId="22" xfId="0" applyFont="1" applyBorder="1" applyAlignment="1">
      <alignment horizontal="left" vertical="center"/>
    </xf>
    <xf numFmtId="0" fontId="16" fillId="0" borderId="0" xfId="0" applyFont="1" applyAlignment="1">
      <alignment horizontal="left" vertical="center"/>
    </xf>
    <xf numFmtId="0" fontId="15" fillId="0" borderId="0" xfId="0" applyFont="1">
      <alignment vertical="center"/>
    </xf>
    <xf numFmtId="0" fontId="19" fillId="0" borderId="6" xfId="0" applyFont="1" applyBorder="1">
      <alignment vertical="center"/>
    </xf>
    <xf numFmtId="0" fontId="21" fillId="0" borderId="11" xfId="0" applyFont="1" applyBorder="1">
      <alignment vertical="center"/>
    </xf>
    <xf numFmtId="0" fontId="16" fillId="9" borderId="2" xfId="0" applyFont="1" applyFill="1" applyBorder="1" applyAlignment="1">
      <alignment horizontal="left" vertical="center"/>
    </xf>
    <xf numFmtId="0" fontId="16" fillId="9" borderId="26" xfId="0" applyFont="1" applyFill="1" applyBorder="1">
      <alignment vertical="center"/>
    </xf>
    <xf numFmtId="0" fontId="16" fillId="0" borderId="13" xfId="0" applyFont="1" applyBorder="1" applyAlignment="1">
      <alignment horizontal="left" vertical="center"/>
    </xf>
    <xf numFmtId="0" fontId="20" fillId="0" borderId="51" xfId="0" applyFont="1" applyBorder="1" applyAlignment="1">
      <alignment horizontal="left" vertical="center"/>
    </xf>
    <xf numFmtId="0" fontId="19" fillId="0" borderId="52" xfId="0" applyFont="1" applyBorder="1" applyAlignment="1">
      <alignment horizontal="left" vertical="center"/>
    </xf>
    <xf numFmtId="0" fontId="20" fillId="0" borderId="52" xfId="0" applyFont="1" applyBorder="1" applyAlignment="1">
      <alignment horizontal="left" vertical="center"/>
    </xf>
    <xf numFmtId="0" fontId="20" fillId="0" borderId="53" xfId="0" applyFont="1" applyBorder="1" applyAlignment="1">
      <alignment horizontal="left" vertical="center"/>
    </xf>
    <xf numFmtId="0" fontId="19" fillId="0" borderId="67" xfId="0" applyFont="1" applyBorder="1" applyAlignment="1">
      <alignment horizontal="left" vertical="center"/>
    </xf>
    <xf numFmtId="0" fontId="19" fillId="0" borderId="63" xfId="0" applyFont="1" applyBorder="1" applyAlignment="1">
      <alignment horizontal="left" vertical="center"/>
    </xf>
    <xf numFmtId="0" fontId="20" fillId="0" borderId="63" xfId="0" applyFont="1" applyBorder="1" applyAlignment="1">
      <alignment horizontal="left" vertical="center"/>
    </xf>
    <xf numFmtId="0" fontId="19" fillId="0" borderId="55" xfId="0" applyFont="1" applyBorder="1" applyAlignment="1">
      <alignment horizontal="left" vertical="center"/>
    </xf>
    <xf numFmtId="0" fontId="20" fillId="0" borderId="56" xfId="0" applyFont="1" applyBorder="1" applyAlignment="1">
      <alignment horizontal="left" vertical="center"/>
    </xf>
    <xf numFmtId="0" fontId="20" fillId="0" borderId="47" xfId="0" applyFont="1" applyBorder="1" applyAlignment="1">
      <alignment horizontal="left" vertical="center"/>
    </xf>
    <xf numFmtId="0" fontId="19" fillId="0" borderId="59" xfId="0" applyFont="1" applyBorder="1" applyAlignment="1">
      <alignment horizontal="left" vertical="center"/>
    </xf>
    <xf numFmtId="0" fontId="20" fillId="0" borderId="60" xfId="0" applyFont="1" applyBorder="1" applyAlignment="1">
      <alignment horizontal="left" vertical="center"/>
    </xf>
    <xf numFmtId="0" fontId="20" fillId="0" borderId="61" xfId="0" applyFont="1" applyBorder="1" applyAlignment="1">
      <alignment horizontal="left" vertical="center"/>
    </xf>
    <xf numFmtId="0" fontId="20" fillId="0" borderId="55" xfId="0" applyFont="1" applyBorder="1" applyAlignment="1">
      <alignment horizontal="left" vertical="center"/>
    </xf>
    <xf numFmtId="0" fontId="21" fillId="0" borderId="20" xfId="0" applyFont="1" applyBorder="1">
      <alignment vertical="center"/>
    </xf>
    <xf numFmtId="0" fontId="20" fillId="0" borderId="67" xfId="0" applyFont="1" applyBorder="1">
      <alignment vertical="center"/>
    </xf>
    <xf numFmtId="0" fontId="16" fillId="0" borderId="51" xfId="0" applyFont="1" applyBorder="1">
      <alignment vertical="center"/>
    </xf>
    <xf numFmtId="0" fontId="19" fillId="0" borderId="13" xfId="0" applyFont="1" applyBorder="1">
      <alignment vertical="center"/>
    </xf>
    <xf numFmtId="0" fontId="19" fillId="0" borderId="49" xfId="0" applyFont="1" applyBorder="1" applyAlignment="1">
      <alignment horizontal="left" vertical="center"/>
    </xf>
    <xf numFmtId="0" fontId="19" fillId="0" borderId="51" xfId="0" applyFont="1" applyBorder="1" applyAlignment="1">
      <alignment horizontal="left" vertical="center"/>
    </xf>
    <xf numFmtId="0" fontId="19" fillId="0" borderId="53" xfId="0" applyFont="1" applyBorder="1" applyAlignment="1">
      <alignment horizontal="left" vertical="center"/>
    </xf>
    <xf numFmtId="0" fontId="19" fillId="0" borderId="56" xfId="0" applyFont="1" applyBorder="1" applyAlignment="1">
      <alignment horizontal="left" vertical="center"/>
    </xf>
    <xf numFmtId="0" fontId="19" fillId="0" borderId="57" xfId="0" applyFont="1" applyBorder="1" applyAlignment="1">
      <alignment horizontal="left" vertical="center"/>
    </xf>
    <xf numFmtId="0" fontId="20" fillId="0" borderId="20" xfId="0" applyFont="1" applyBorder="1">
      <alignment vertical="center"/>
    </xf>
    <xf numFmtId="0" fontId="16" fillId="0" borderId="2" xfId="0" applyFont="1" applyBorder="1" applyAlignment="1">
      <alignment horizontal="center" vertical="center"/>
    </xf>
    <xf numFmtId="0" fontId="22" fillId="0" borderId="0" xfId="0" applyFont="1" applyAlignment="1">
      <alignment horizontal="center" vertical="center"/>
    </xf>
    <xf numFmtId="0" fontId="19" fillId="0" borderId="67" xfId="0" applyFont="1" applyBorder="1">
      <alignment vertical="center"/>
    </xf>
    <xf numFmtId="0" fontId="21" fillId="0" borderId="63" xfId="0" applyFont="1" applyBorder="1">
      <alignment vertical="center"/>
    </xf>
    <xf numFmtId="0" fontId="21" fillId="0" borderId="64" xfId="0" applyFont="1" applyBorder="1">
      <alignment vertical="center"/>
    </xf>
    <xf numFmtId="0" fontId="20" fillId="0" borderId="51" xfId="0" applyFont="1" applyBorder="1" applyAlignment="1">
      <alignment vertical="center" shrinkToFit="1"/>
    </xf>
    <xf numFmtId="0" fontId="16" fillId="0" borderId="2" xfId="0" applyFont="1" applyBorder="1" applyAlignment="1">
      <alignment vertical="center" shrinkToFit="1"/>
    </xf>
    <xf numFmtId="0" fontId="19" fillId="0" borderId="21" xfId="0" applyFont="1" applyBorder="1">
      <alignment vertical="center"/>
    </xf>
    <xf numFmtId="0" fontId="20" fillId="0" borderId="48" xfId="0" applyFont="1" applyBorder="1" applyAlignment="1">
      <alignment vertical="center" shrinkToFit="1"/>
    </xf>
    <xf numFmtId="0" fontId="16" fillId="0" borderId="11" xfId="0" applyFont="1" applyBorder="1" applyAlignment="1">
      <alignment horizontal="left" vertical="center"/>
    </xf>
    <xf numFmtId="0" fontId="25" fillId="0" borderId="0" xfId="0" applyFont="1">
      <alignment vertical="center"/>
    </xf>
    <xf numFmtId="0" fontId="5" fillId="0" borderId="0" xfId="0" applyFont="1" applyAlignment="1">
      <alignment horizontal="left" vertical="center" wrapText="1"/>
    </xf>
    <xf numFmtId="0" fontId="26" fillId="0" borderId="0" xfId="0" applyFont="1">
      <alignment vertical="center"/>
    </xf>
    <xf numFmtId="0" fontId="9" fillId="0" borderId="0" xfId="0" applyFont="1" applyAlignment="1">
      <alignment horizontal="center" vertical="center"/>
    </xf>
    <xf numFmtId="0" fontId="7" fillId="0" borderId="13" xfId="0" applyFont="1" applyBorder="1" applyAlignment="1">
      <alignment horizontal="center" vertical="center"/>
    </xf>
    <xf numFmtId="0" fontId="16" fillId="0" borderId="22" xfId="0" applyFont="1" applyBorder="1">
      <alignment vertical="center"/>
    </xf>
    <xf numFmtId="0" fontId="16" fillId="0" borderId="21" xfId="0" applyFont="1" applyBorder="1">
      <alignment vertical="center"/>
    </xf>
    <xf numFmtId="0" fontId="15" fillId="0" borderId="22" xfId="0" applyFont="1" applyBorder="1">
      <alignment vertical="center"/>
    </xf>
    <xf numFmtId="0" fontId="27" fillId="0" borderId="0" xfId="1" applyFont="1">
      <alignment vertical="center"/>
    </xf>
    <xf numFmtId="0" fontId="8" fillId="0" borderId="0" xfId="1" applyFont="1">
      <alignment vertical="center"/>
    </xf>
    <xf numFmtId="0" fontId="16" fillId="0" borderId="0" xfId="1" applyFont="1">
      <alignment vertical="center"/>
    </xf>
    <xf numFmtId="0" fontId="28" fillId="0" borderId="0" xfId="1" applyFont="1" applyAlignment="1">
      <alignment vertical="center" shrinkToFit="1"/>
    </xf>
    <xf numFmtId="0" fontId="16" fillId="0" borderId="50" xfId="0" applyFont="1" applyBorder="1" applyAlignment="1">
      <alignment horizontal="left" vertical="center" wrapText="1"/>
    </xf>
    <xf numFmtId="0" fontId="21" fillId="0" borderId="55" xfId="0" applyFont="1" applyBorder="1">
      <alignment vertical="center"/>
    </xf>
    <xf numFmtId="0" fontId="27" fillId="0" borderId="0" xfId="1" applyFont="1" applyAlignment="1">
      <alignment horizontal="left" vertical="center" wrapText="1"/>
    </xf>
    <xf numFmtId="0" fontId="16" fillId="0" borderId="0" xfId="0" applyFont="1" applyAlignment="1">
      <alignment horizontal="left" vertical="center" wrapText="1"/>
    </xf>
    <xf numFmtId="0" fontId="16" fillId="0" borderId="52" xfId="0" applyFont="1" applyBorder="1">
      <alignment vertical="center"/>
    </xf>
    <xf numFmtId="0" fontId="16" fillId="0" borderId="46" xfId="0" applyFont="1" applyBorder="1" applyAlignment="1">
      <alignment horizontal="left" vertical="center" wrapText="1"/>
    </xf>
    <xf numFmtId="0" fontId="29" fillId="0" borderId="52" xfId="0" applyFont="1" applyBorder="1">
      <alignment vertical="center"/>
    </xf>
    <xf numFmtId="0" fontId="16" fillId="0" borderId="62" xfId="0" applyFont="1" applyBorder="1" applyAlignment="1">
      <alignment horizontal="left" vertical="center" wrapText="1"/>
    </xf>
    <xf numFmtId="0" fontId="16" fillId="0" borderId="26" xfId="0" applyFont="1" applyBorder="1">
      <alignment vertical="center"/>
    </xf>
    <xf numFmtId="0" fontId="16" fillId="0" borderId="3" xfId="0" applyFont="1" applyBorder="1">
      <alignment vertical="center"/>
    </xf>
    <xf numFmtId="0" fontId="16" fillId="0" borderId="9" xfId="0" applyFont="1" applyBorder="1">
      <alignment vertical="center"/>
    </xf>
    <xf numFmtId="0" fontId="16" fillId="0" borderId="43" xfId="0" applyFont="1" applyBorder="1">
      <alignment vertical="center"/>
    </xf>
    <xf numFmtId="0" fontId="31" fillId="0" borderId="2" xfId="1" applyFont="1" applyBorder="1">
      <alignment vertical="center"/>
    </xf>
    <xf numFmtId="0" fontId="19" fillId="0" borderId="64" xfId="0" applyFont="1" applyBorder="1" applyAlignment="1">
      <alignment horizontal="left" vertical="center"/>
    </xf>
    <xf numFmtId="0" fontId="19" fillId="0" borderId="18" xfId="0" applyFont="1" applyBorder="1">
      <alignment vertical="center"/>
    </xf>
    <xf numFmtId="0" fontId="20" fillId="0" borderId="13" xfId="0" applyFont="1" applyBorder="1">
      <alignment vertical="center"/>
    </xf>
    <xf numFmtId="0" fontId="16" fillId="0" borderId="11" xfId="0" applyFont="1" applyBorder="1">
      <alignment vertical="center"/>
    </xf>
    <xf numFmtId="0" fontId="16" fillId="0" borderId="8" xfId="0" applyFont="1" applyBorder="1">
      <alignment vertical="center"/>
    </xf>
    <xf numFmtId="0" fontId="20" fillId="0" borderId="18" xfId="0" applyFont="1" applyBorder="1">
      <alignment vertical="center"/>
    </xf>
    <xf numFmtId="0" fontId="21" fillId="0" borderId="22" xfId="0" applyFont="1" applyBorder="1" applyAlignment="1">
      <alignment horizontal="left" vertical="center"/>
    </xf>
    <xf numFmtId="0" fontId="21" fillId="0" borderId="21" xfId="0" applyFont="1" applyBorder="1" applyAlignment="1">
      <alignment horizontal="left" vertical="center"/>
    </xf>
    <xf numFmtId="0" fontId="16" fillId="0" borderId="63" xfId="0" applyFont="1" applyBorder="1">
      <alignment vertical="center"/>
    </xf>
    <xf numFmtId="0" fontId="16" fillId="0" borderId="64" xfId="0" applyFont="1" applyBorder="1">
      <alignment vertical="center"/>
    </xf>
    <xf numFmtId="0" fontId="19" fillId="0" borderId="43" xfId="0" applyFont="1" applyBorder="1">
      <alignment vertical="center"/>
    </xf>
    <xf numFmtId="0" fontId="21" fillId="0" borderId="3" xfId="0" applyFont="1" applyBorder="1" applyAlignment="1">
      <alignment horizontal="left" vertical="center"/>
    </xf>
    <xf numFmtId="0" fontId="21" fillId="0" borderId="9" xfId="0" applyFont="1" applyBorder="1" applyAlignment="1">
      <alignment horizontal="left" vertical="center"/>
    </xf>
    <xf numFmtId="0" fontId="21" fillId="0" borderId="43" xfId="0" applyFont="1" applyBorder="1" applyAlignment="1">
      <alignment horizontal="left" vertical="center"/>
    </xf>
    <xf numFmtId="0" fontId="19" fillId="0" borderId="20" xfId="0" applyFont="1" applyBorder="1" applyAlignment="1">
      <alignment horizontal="left" vertical="center"/>
    </xf>
    <xf numFmtId="0" fontId="16" fillId="0" borderId="26" xfId="0" applyFont="1" applyBorder="1" applyAlignment="1">
      <alignment horizontal="center" vertical="center"/>
    </xf>
    <xf numFmtId="0" fontId="24" fillId="0" borderId="0" xfId="0" applyFont="1">
      <alignment vertical="center"/>
    </xf>
    <xf numFmtId="0" fontId="20" fillId="0" borderId="43" xfId="0" applyFont="1" applyBorder="1">
      <alignment vertical="center"/>
    </xf>
    <xf numFmtId="0" fontId="20" fillId="0" borderId="8" xfId="0" applyFont="1" applyBorder="1">
      <alignment vertical="center"/>
    </xf>
    <xf numFmtId="0" fontId="16" fillId="0" borderId="18" xfId="0" applyFont="1" applyBorder="1">
      <alignment vertical="center"/>
    </xf>
    <xf numFmtId="0" fontId="19" fillId="0" borderId="57" xfId="0" applyFont="1" applyBorder="1">
      <alignment vertical="center"/>
    </xf>
    <xf numFmtId="0" fontId="19" fillId="0" borderId="22" xfId="0" applyFont="1" applyBorder="1" applyAlignment="1">
      <alignment horizontal="left" vertical="center"/>
    </xf>
    <xf numFmtId="0" fontId="24" fillId="0" borderId="22" xfId="0" applyFont="1" applyBorder="1" applyAlignment="1">
      <alignment horizontal="left" vertical="center"/>
    </xf>
    <xf numFmtId="0" fontId="19" fillId="0" borderId="21" xfId="0" applyFont="1" applyBorder="1" applyAlignment="1">
      <alignment horizontal="left" vertical="center"/>
    </xf>
    <xf numFmtId="0" fontId="15" fillId="0" borderId="21" xfId="0" applyFont="1" applyBorder="1">
      <alignment vertical="center"/>
    </xf>
    <xf numFmtId="0" fontId="13" fillId="0" borderId="1" xfId="1" applyFont="1" applyBorder="1" applyAlignment="1">
      <alignment horizontal="center" vertical="center"/>
    </xf>
    <xf numFmtId="0" fontId="13" fillId="0" borderId="26" xfId="1" applyFont="1" applyBorder="1" applyAlignment="1">
      <alignment horizontal="center" vertical="center"/>
    </xf>
    <xf numFmtId="0" fontId="13" fillId="0" borderId="24" xfId="1" applyFont="1" applyBorder="1" applyAlignment="1">
      <alignment horizontal="center" vertical="center"/>
    </xf>
    <xf numFmtId="0" fontId="12" fillId="0" borderId="3" xfId="1" applyFont="1" applyBorder="1" applyAlignment="1">
      <alignment horizontal="center" vertical="center"/>
    </xf>
    <xf numFmtId="0" fontId="12" fillId="0" borderId="6" xfId="1" applyFont="1" applyBorder="1" applyAlignment="1">
      <alignment horizontal="center" vertical="center"/>
    </xf>
    <xf numFmtId="55" fontId="14" fillId="0" borderId="0" xfId="1" applyNumberFormat="1" applyFont="1" applyAlignment="1">
      <alignment horizontal="center" vertical="center"/>
    </xf>
    <xf numFmtId="0" fontId="10" fillId="2" borderId="22" xfId="1" applyFont="1" applyFill="1" applyBorder="1" applyAlignment="1">
      <alignment horizontal="center" vertical="center"/>
    </xf>
    <xf numFmtId="0" fontId="10" fillId="2" borderId="23" xfId="1" applyFont="1" applyFill="1" applyBorder="1" applyAlignment="1">
      <alignment horizontal="center" vertical="center"/>
    </xf>
    <xf numFmtId="0" fontId="11" fillId="2" borderId="20" xfId="1" applyFont="1" applyFill="1" applyBorder="1" applyAlignment="1">
      <alignment horizontal="center" vertical="center"/>
    </xf>
    <xf numFmtId="0" fontId="11" fillId="2" borderId="21" xfId="1" applyFont="1" applyFill="1" applyBorder="1" applyAlignment="1">
      <alignment horizontal="center" vertical="center"/>
    </xf>
    <xf numFmtId="0" fontId="9" fillId="8" borderId="30" xfId="1" applyFont="1" applyFill="1" applyBorder="1" applyAlignment="1">
      <alignment horizontal="center" vertical="center" wrapText="1" shrinkToFit="1"/>
    </xf>
    <xf numFmtId="0" fontId="9" fillId="8" borderId="25" xfId="1" applyFont="1" applyFill="1" applyBorder="1" applyAlignment="1">
      <alignment horizontal="center" vertical="center" wrapText="1" shrinkToFit="1"/>
    </xf>
    <xf numFmtId="0" fontId="9" fillId="8" borderId="31" xfId="1" applyFont="1" applyFill="1" applyBorder="1" applyAlignment="1">
      <alignment horizontal="center" vertical="center" wrapText="1" shrinkToFit="1"/>
    </xf>
    <xf numFmtId="0" fontId="9" fillId="8" borderId="32" xfId="1" applyFont="1" applyFill="1" applyBorder="1" applyAlignment="1">
      <alignment horizontal="center" vertical="center" wrapText="1" shrinkToFit="1"/>
    </xf>
    <xf numFmtId="0" fontId="9" fillId="8" borderId="33" xfId="1" applyFont="1" applyFill="1" applyBorder="1" applyAlignment="1">
      <alignment horizontal="center" vertical="center" wrapText="1" shrinkToFit="1"/>
    </xf>
    <xf numFmtId="0" fontId="9" fillId="8" borderId="34" xfId="1" applyFont="1" applyFill="1" applyBorder="1" applyAlignment="1">
      <alignment horizontal="center" vertical="center" wrapText="1" shrinkToFit="1"/>
    </xf>
    <xf numFmtId="0" fontId="9" fillId="8" borderId="27" xfId="1" applyFont="1" applyFill="1" applyBorder="1" applyAlignment="1">
      <alignment horizontal="center" vertical="center" shrinkToFit="1"/>
    </xf>
    <xf numFmtId="0" fontId="9" fillId="8" borderId="28" xfId="1" applyFont="1" applyFill="1" applyBorder="1" applyAlignment="1">
      <alignment horizontal="center" vertical="center" shrinkToFit="1"/>
    </xf>
    <xf numFmtId="0" fontId="9" fillId="8" borderId="29" xfId="1" applyFont="1" applyFill="1" applyBorder="1" applyAlignment="1">
      <alignment horizontal="center" vertical="center" shrinkToFit="1"/>
    </xf>
    <xf numFmtId="0" fontId="9" fillId="7" borderId="35" xfId="1" applyFont="1" applyFill="1" applyBorder="1" applyAlignment="1">
      <alignment horizontal="center" vertical="center"/>
    </xf>
    <xf numFmtId="0" fontId="9" fillId="7" borderId="36" xfId="1" applyFont="1" applyFill="1" applyBorder="1" applyAlignment="1">
      <alignment horizontal="center" vertical="center"/>
    </xf>
    <xf numFmtId="0" fontId="9" fillId="7" borderId="37" xfId="1" applyFont="1" applyFill="1" applyBorder="1" applyAlignment="1">
      <alignment horizontal="center" vertical="center"/>
    </xf>
    <xf numFmtId="0" fontId="9" fillId="7" borderId="30" xfId="1" applyFont="1" applyFill="1" applyBorder="1" applyAlignment="1">
      <alignment horizontal="center" vertical="center"/>
    </xf>
    <xf numFmtId="0" fontId="9" fillId="7" borderId="25" xfId="1" applyFont="1" applyFill="1" applyBorder="1" applyAlignment="1">
      <alignment horizontal="center" vertical="center"/>
    </xf>
    <xf numFmtId="0" fontId="9" fillId="7" borderId="31" xfId="1" applyFont="1" applyFill="1" applyBorder="1" applyAlignment="1">
      <alignment horizontal="center" vertical="center"/>
    </xf>
    <xf numFmtId="0" fontId="9" fillId="7" borderId="32" xfId="1" applyFont="1" applyFill="1" applyBorder="1" applyAlignment="1">
      <alignment horizontal="center" vertical="center"/>
    </xf>
    <xf numFmtId="0" fontId="9" fillId="7" borderId="33" xfId="1" applyFont="1" applyFill="1" applyBorder="1" applyAlignment="1">
      <alignment horizontal="center" vertical="center"/>
    </xf>
    <xf numFmtId="0" fontId="9" fillId="7" borderId="34" xfId="1" applyFont="1" applyFill="1" applyBorder="1" applyAlignment="1">
      <alignment horizontal="center" vertical="center"/>
    </xf>
    <xf numFmtId="0" fontId="10" fillId="0" borderId="1" xfId="1" applyFont="1" applyBorder="1" applyAlignment="1">
      <alignment horizontal="center" vertical="center"/>
    </xf>
    <xf numFmtId="0" fontId="10" fillId="0" borderId="26" xfId="1" applyFont="1" applyBorder="1" applyAlignment="1">
      <alignment horizontal="center" vertical="center"/>
    </xf>
    <xf numFmtId="0" fontId="10" fillId="0" borderId="24" xfId="1" applyFont="1" applyBorder="1" applyAlignment="1">
      <alignment horizontal="center" vertical="center"/>
    </xf>
    <xf numFmtId="0" fontId="11" fillId="0" borderId="1" xfId="1" applyFont="1" applyBorder="1" applyAlignment="1">
      <alignment horizontal="center" vertical="center"/>
    </xf>
    <xf numFmtId="0" fontId="11" fillId="0" borderId="26" xfId="1" applyFont="1" applyBorder="1" applyAlignment="1">
      <alignment horizontal="center" vertical="center"/>
    </xf>
    <xf numFmtId="0" fontId="11" fillId="0" borderId="24" xfId="1" applyFont="1" applyBorder="1" applyAlignment="1">
      <alignment horizontal="center" vertical="center"/>
    </xf>
    <xf numFmtId="0" fontId="9" fillId="0" borderId="9" xfId="1" applyFont="1" applyBorder="1" applyAlignment="1">
      <alignment horizontal="center" vertical="center" wrapText="1" shrinkToFit="1"/>
    </xf>
    <xf numFmtId="0" fontId="9" fillId="0" borderId="11" xfId="1" applyFont="1" applyBorder="1" applyAlignment="1">
      <alignment horizontal="center" vertical="center" wrapText="1" shrinkToFit="1"/>
    </xf>
    <xf numFmtId="0" fontId="7" fillId="2" borderId="2" xfId="1" applyFont="1" applyFill="1" applyBorder="1" applyAlignment="1">
      <alignment horizontal="center" vertical="center"/>
    </xf>
    <xf numFmtId="0" fontId="10" fillId="2" borderId="2" xfId="1" applyFont="1" applyFill="1" applyBorder="1" applyAlignment="1">
      <alignment horizontal="center" vertical="center"/>
    </xf>
    <xf numFmtId="0" fontId="11" fillId="2" borderId="2" xfId="1" applyFont="1" applyFill="1" applyBorder="1" applyAlignment="1">
      <alignment horizontal="center" vertical="center"/>
    </xf>
    <xf numFmtId="0" fontId="12" fillId="0" borderId="13" xfId="1" applyFont="1" applyBorder="1" applyAlignment="1">
      <alignment horizontal="center" vertical="center"/>
    </xf>
    <xf numFmtId="0" fontId="7" fillId="2" borderId="20" xfId="1" applyFont="1" applyFill="1" applyBorder="1" applyAlignment="1">
      <alignment horizontal="center" vertical="center"/>
    </xf>
    <xf numFmtId="0" fontId="7" fillId="2" borderId="21" xfId="1" applyFont="1" applyFill="1" applyBorder="1" applyAlignment="1">
      <alignment horizontal="center" vertical="center"/>
    </xf>
    <xf numFmtId="0" fontId="14" fillId="0" borderId="0" xfId="1" applyFont="1" applyAlignment="1">
      <alignment horizontal="center" vertical="center"/>
    </xf>
    <xf numFmtId="0" fontId="12" fillId="0" borderId="0" xfId="1" applyFont="1" applyAlignment="1">
      <alignment horizontal="center" vertical="center"/>
    </xf>
    <xf numFmtId="0" fontId="12" fillId="0" borderId="11" xfId="1" applyFont="1" applyBorder="1" applyAlignment="1">
      <alignment horizontal="center" vertical="center"/>
    </xf>
    <xf numFmtId="0" fontId="7" fillId="2" borderId="22" xfId="1" applyFont="1" applyFill="1" applyBorder="1" applyAlignment="1">
      <alignment horizontal="center" vertical="center"/>
    </xf>
    <xf numFmtId="0" fontId="7" fillId="2" borderId="23" xfId="1" applyFont="1" applyFill="1" applyBorder="1" applyAlignment="1">
      <alignment horizontal="center" vertical="center"/>
    </xf>
    <xf numFmtId="0" fontId="9" fillId="0" borderId="24" xfId="1" applyFont="1" applyBorder="1" applyAlignment="1">
      <alignment horizontal="left" vertical="center" shrinkToFit="1"/>
    </xf>
    <xf numFmtId="0" fontId="9" fillId="0" borderId="2" xfId="1" applyFont="1" applyBorder="1" applyAlignment="1">
      <alignment horizontal="left" vertical="center" shrinkToFit="1"/>
    </xf>
    <xf numFmtId="0" fontId="9" fillId="0" borderId="2" xfId="1" applyFont="1" applyBorder="1" applyAlignment="1">
      <alignment horizontal="center" vertical="center" shrinkToFit="1"/>
    </xf>
    <xf numFmtId="0" fontId="5" fillId="0" borderId="2" xfId="1" applyFont="1" applyBorder="1" applyAlignment="1">
      <alignment horizontal="left" vertical="center" shrinkToFit="1"/>
    </xf>
    <xf numFmtId="0" fontId="16" fillId="0" borderId="1" xfId="0" applyFont="1" applyBorder="1" applyAlignment="1">
      <alignment horizontal="left" vertical="center"/>
    </xf>
    <xf numFmtId="0" fontId="16" fillId="0" borderId="26" xfId="0" applyFont="1" applyBorder="1" applyAlignment="1">
      <alignment horizontal="left" vertical="center"/>
    </xf>
    <xf numFmtId="0" fontId="4" fillId="0" borderId="0" xfId="0" applyFont="1" applyAlignment="1">
      <alignment horizontal="center" vertical="center"/>
    </xf>
    <xf numFmtId="0" fontId="20" fillId="0" borderId="0" xfId="0" applyFont="1" applyAlignment="1">
      <alignment vertical="center" wrapText="1"/>
    </xf>
    <xf numFmtId="0" fontId="8" fillId="0" borderId="65" xfId="0" applyFont="1" applyBorder="1" applyAlignment="1">
      <alignment horizontal="center" vertical="center"/>
    </xf>
    <xf numFmtId="0" fontId="8" fillId="0" borderId="66" xfId="0" applyFont="1" applyBorder="1" applyAlignment="1">
      <alignment horizontal="center" vertical="center"/>
    </xf>
    <xf numFmtId="0" fontId="23" fillId="0" borderId="0" xfId="0" applyFont="1" applyAlignment="1">
      <alignment horizontal="left" vertical="center" wrapText="1"/>
    </xf>
    <xf numFmtId="0" fontId="16" fillId="0" borderId="1" xfId="0" applyFont="1" applyBorder="1" applyAlignment="1">
      <alignment horizontal="center" vertical="center"/>
    </xf>
    <xf numFmtId="0" fontId="16" fillId="0" borderId="24" xfId="0" applyFont="1" applyBorder="1" applyAlignment="1">
      <alignment horizontal="left" vertical="center"/>
    </xf>
    <xf numFmtId="0" fontId="16" fillId="0" borderId="62" xfId="0" applyFont="1" applyBorder="1" applyAlignment="1">
      <alignment horizontal="left" vertical="center"/>
    </xf>
    <xf numFmtId="0" fontId="16" fillId="0" borderId="58" xfId="0" applyFont="1" applyBorder="1" applyAlignment="1">
      <alignment horizontal="left" vertical="center"/>
    </xf>
    <xf numFmtId="0" fontId="16" fillId="0" borderId="46" xfId="0" applyFont="1" applyBorder="1" applyAlignment="1">
      <alignment horizontal="left" vertical="center"/>
    </xf>
    <xf numFmtId="0" fontId="16" fillId="0" borderId="54" xfId="0" applyFont="1" applyBorder="1" applyAlignment="1">
      <alignment horizontal="left" vertical="center"/>
    </xf>
    <xf numFmtId="0" fontId="16" fillId="0" borderId="20" xfId="0" applyFont="1" applyBorder="1" applyAlignment="1">
      <alignment horizontal="center" vertical="center"/>
    </xf>
    <xf numFmtId="0" fontId="16" fillId="0" borderId="22" xfId="0" applyFont="1" applyBorder="1" applyAlignment="1">
      <alignment horizontal="center" vertical="center"/>
    </xf>
    <xf numFmtId="0" fontId="16" fillId="0" borderId="21" xfId="0" applyFon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16" fillId="0" borderId="50" xfId="0" applyFont="1" applyBorder="1" applyAlignment="1">
      <alignment horizontal="left" vertical="center"/>
    </xf>
    <xf numFmtId="0" fontId="16" fillId="0" borderId="47" xfId="0" applyFont="1" applyBorder="1" applyAlignment="1">
      <alignment horizontal="left" vertical="center"/>
    </xf>
    <xf numFmtId="0" fontId="16" fillId="0" borderId="51" xfId="0" applyFont="1" applyBorder="1" applyAlignment="1">
      <alignment horizontal="left" vertical="center"/>
    </xf>
    <xf numFmtId="0" fontId="16" fillId="0" borderId="24" xfId="0" applyFont="1" applyBorder="1" applyAlignment="1">
      <alignment horizontal="center" vertical="center"/>
    </xf>
    <xf numFmtId="0" fontId="16" fillId="0" borderId="2" xfId="0" applyFont="1" applyBorder="1">
      <alignment vertical="center"/>
    </xf>
    <xf numFmtId="0" fontId="5" fillId="0" borderId="0" xfId="0" applyFont="1" applyAlignment="1">
      <alignment horizontal="left" vertical="center" wrapText="1"/>
    </xf>
    <xf numFmtId="0" fontId="16" fillId="0" borderId="46" xfId="0" applyFont="1" applyBorder="1">
      <alignment vertical="center"/>
    </xf>
    <xf numFmtId="0" fontId="16" fillId="0" borderId="50" xfId="0" applyFont="1" applyBorder="1">
      <alignment vertical="center"/>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16" fillId="0" borderId="2" xfId="0" applyFont="1" applyBorder="1" applyAlignment="1">
      <alignment horizontal="center" vertical="center"/>
    </xf>
    <xf numFmtId="0" fontId="27" fillId="0" borderId="2" xfId="1" applyFont="1" applyBorder="1" applyAlignment="1">
      <alignment horizontal="left" vertical="center"/>
    </xf>
    <xf numFmtId="0" fontId="27" fillId="0" borderId="1" xfId="1" applyFont="1" applyBorder="1" applyAlignment="1">
      <alignment horizontal="left" vertical="center"/>
    </xf>
    <xf numFmtId="0" fontId="27" fillId="0" borderId="26" xfId="1" applyFont="1" applyBorder="1" applyAlignment="1">
      <alignment horizontal="left" vertical="center"/>
    </xf>
    <xf numFmtId="0" fontId="27" fillId="0" borderId="24" xfId="1" applyFont="1" applyBorder="1" applyAlignment="1">
      <alignment horizontal="left" vertical="center"/>
    </xf>
    <xf numFmtId="0" fontId="27" fillId="0" borderId="2" xfId="1" applyFont="1" applyBorder="1" applyAlignment="1">
      <alignment horizontal="left" vertical="center" wrapText="1"/>
    </xf>
    <xf numFmtId="0" fontId="27" fillId="0" borderId="1" xfId="1" applyFont="1" applyBorder="1" applyAlignment="1">
      <alignment horizontal="left" vertical="center" wrapText="1"/>
    </xf>
    <xf numFmtId="0" fontId="16" fillId="0" borderId="50" xfId="0" applyFont="1" applyBorder="1" applyAlignment="1">
      <alignment horizontal="left" vertical="center" wrapText="1"/>
    </xf>
    <xf numFmtId="0" fontId="16" fillId="0" borderId="54" xfId="0" applyFont="1" applyBorder="1" applyAlignment="1">
      <alignment horizontal="left" vertical="center" wrapText="1"/>
    </xf>
    <xf numFmtId="0" fontId="27" fillId="0" borderId="26" xfId="1" applyFont="1" applyBorder="1" applyAlignment="1">
      <alignment horizontal="left" vertical="center" wrapText="1"/>
    </xf>
    <xf numFmtId="0" fontId="18" fillId="0" borderId="0" xfId="0" applyFont="1" applyAlignment="1">
      <alignment horizontal="left" vertical="center" wrapText="1"/>
    </xf>
    <xf numFmtId="0" fontId="30" fillId="0" borderId="2" xfId="0" applyFont="1" applyBorder="1" applyAlignment="1">
      <alignment horizontal="center" vertical="center"/>
    </xf>
  </cellXfs>
  <cellStyles count="2">
    <cellStyle name="標準" xfId="0" builtinId="0"/>
    <cellStyle name="標準 2" xfId="1" xr:uid="{0E47B2C6-6CC6-4FA6-B8C8-919C4369BD1B}"/>
  </cellStyles>
  <dxfs count="10">
    <dxf>
      <font>
        <color rgb="FFFFFF00"/>
      </font>
    </dxf>
    <dxf>
      <font>
        <color theme="0" tint="-0.34998626667073579"/>
      </font>
    </dxf>
    <dxf>
      <font>
        <color rgb="FFFFFF00"/>
      </font>
    </dxf>
    <dxf>
      <font>
        <color theme="0" tint="-0.34998626667073579"/>
      </font>
    </dxf>
    <dxf>
      <font>
        <color rgb="FFFFFF00"/>
      </font>
    </dxf>
    <dxf>
      <font>
        <color theme="0" tint="-0.34998626667073579"/>
      </font>
    </dxf>
    <dxf>
      <font>
        <color rgb="FFFFFF00"/>
      </font>
    </dxf>
    <dxf>
      <font>
        <color theme="0" tint="-0.34998626667073579"/>
      </font>
    </dxf>
    <dxf>
      <font>
        <color rgb="FFFFFF00"/>
      </font>
    </dxf>
    <dxf>
      <font>
        <color theme="0" tint="-0.3499862666707357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42</xdr:row>
      <xdr:rowOff>57151</xdr:rowOff>
    </xdr:from>
    <xdr:to>
      <xdr:col>1</xdr:col>
      <xdr:colOff>626745</xdr:colOff>
      <xdr:row>50</xdr:row>
      <xdr:rowOff>152401</xdr:rowOff>
    </xdr:to>
    <xdr:pic>
      <xdr:nvPicPr>
        <xdr:cNvPr id="2" name="図 1">
          <a:extLst>
            <a:ext uri="{FF2B5EF4-FFF2-40B4-BE49-F238E27FC236}">
              <a16:creationId xmlns:a16="http://schemas.microsoft.com/office/drawing/2014/main" id="{E21547FE-2EBA-4086-BC27-0808E454C4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7692391"/>
          <a:ext cx="2348865" cy="1741170"/>
        </a:xfrm>
        <a:prstGeom prst="rect">
          <a:avLst/>
        </a:prstGeom>
      </xdr:spPr>
    </xdr:pic>
    <xdr:clientData/>
  </xdr:twoCellAnchor>
  <xdr:twoCellAnchor editAs="oneCell">
    <xdr:from>
      <xdr:col>2</xdr:col>
      <xdr:colOff>47625</xdr:colOff>
      <xdr:row>42</xdr:row>
      <xdr:rowOff>57150</xdr:rowOff>
    </xdr:from>
    <xdr:to>
      <xdr:col>5</xdr:col>
      <xdr:colOff>555171</xdr:colOff>
      <xdr:row>50</xdr:row>
      <xdr:rowOff>152400</xdr:rowOff>
    </xdr:to>
    <xdr:pic>
      <xdr:nvPicPr>
        <xdr:cNvPr id="3" name="図 2">
          <a:extLst>
            <a:ext uri="{FF2B5EF4-FFF2-40B4-BE49-F238E27FC236}">
              <a16:creationId xmlns:a16="http://schemas.microsoft.com/office/drawing/2014/main" id="{DFCE3EAE-7CA5-42C1-BDF8-283AC0968DA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87065" y="7692390"/>
          <a:ext cx="2336346" cy="174117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DF4F6-D461-45D9-A032-B71C153365E6}">
  <sheetPr codeName="Sheet1">
    <pageSetUpPr fitToPage="1"/>
  </sheetPr>
  <dimension ref="A1:S58"/>
  <sheetViews>
    <sheetView tabSelected="1" view="pageBreakPreview" zoomScale="70" zoomScaleNormal="40" zoomScaleSheetLayoutView="70" workbookViewId="0"/>
  </sheetViews>
  <sheetFormatPr defaultRowHeight="13.3" x14ac:dyDescent="0.5"/>
  <cols>
    <col min="1" max="1" width="7" style="2" customWidth="1"/>
    <col min="2" max="2" width="4.36328125" style="2" customWidth="1"/>
    <col min="3" max="3" width="7" style="2" customWidth="1"/>
    <col min="4" max="4" width="4.36328125" style="2" customWidth="1"/>
    <col min="5" max="5" width="7" style="2" customWidth="1"/>
    <col min="6" max="6" width="4.36328125" style="2" customWidth="1"/>
    <col min="7" max="7" width="7" style="2" customWidth="1"/>
    <col min="8" max="8" width="4.36328125" style="2" customWidth="1"/>
    <col min="9" max="9" width="7" style="2" customWidth="1"/>
    <col min="10" max="10" width="4.36328125" style="2" customWidth="1"/>
    <col min="11" max="11" width="7" style="2" customWidth="1"/>
    <col min="12" max="12" width="4.36328125" style="2" customWidth="1"/>
    <col min="13" max="13" width="7" style="2" customWidth="1"/>
    <col min="14" max="14" width="4.36328125" style="2" customWidth="1"/>
    <col min="15" max="15" width="3.7265625" style="3" customWidth="1"/>
    <col min="16" max="16" width="5.1796875" style="4" bestFit="1" customWidth="1"/>
    <col min="17" max="19" width="25" style="5" customWidth="1"/>
    <col min="20" max="253" width="8.81640625" style="3"/>
    <col min="254" max="254" width="8.08984375" style="3" customWidth="1"/>
    <col min="255" max="255" width="3.6328125" style="3" customWidth="1"/>
    <col min="256" max="256" width="8.08984375" style="3" customWidth="1"/>
    <col min="257" max="257" width="3.6328125" style="3" customWidth="1"/>
    <col min="258" max="258" width="8.08984375" style="3" customWidth="1"/>
    <col min="259" max="259" width="3.6328125" style="3" customWidth="1"/>
    <col min="260" max="260" width="8.08984375" style="3" customWidth="1"/>
    <col min="261" max="261" width="3.6328125" style="3" customWidth="1"/>
    <col min="262" max="262" width="8.08984375" style="3" customWidth="1"/>
    <col min="263" max="263" width="3.6328125" style="3" customWidth="1"/>
    <col min="264" max="264" width="8.08984375" style="3" customWidth="1"/>
    <col min="265" max="265" width="3.6328125" style="3" customWidth="1"/>
    <col min="266" max="266" width="8.08984375" style="3" customWidth="1"/>
    <col min="267" max="267" width="3.6328125" style="3" customWidth="1"/>
    <col min="268" max="268" width="8.81640625" style="3"/>
    <col min="269" max="269" width="8.6328125" style="3" customWidth="1"/>
    <col min="270" max="272" width="23.6328125" style="3" customWidth="1"/>
    <col min="273" max="509" width="8.81640625" style="3"/>
    <col min="510" max="510" width="8.08984375" style="3" customWidth="1"/>
    <col min="511" max="511" width="3.6328125" style="3" customWidth="1"/>
    <col min="512" max="512" width="8.08984375" style="3" customWidth="1"/>
    <col min="513" max="513" width="3.6328125" style="3" customWidth="1"/>
    <col min="514" max="514" width="8.08984375" style="3" customWidth="1"/>
    <col min="515" max="515" width="3.6328125" style="3" customWidth="1"/>
    <col min="516" max="516" width="8.08984375" style="3" customWidth="1"/>
    <col min="517" max="517" width="3.6328125" style="3" customWidth="1"/>
    <col min="518" max="518" width="8.08984375" style="3" customWidth="1"/>
    <col min="519" max="519" width="3.6328125" style="3" customWidth="1"/>
    <col min="520" max="520" width="8.08984375" style="3" customWidth="1"/>
    <col min="521" max="521" width="3.6328125" style="3" customWidth="1"/>
    <col min="522" max="522" width="8.08984375" style="3" customWidth="1"/>
    <col min="523" max="523" width="3.6328125" style="3" customWidth="1"/>
    <col min="524" max="524" width="8.81640625" style="3"/>
    <col min="525" max="525" width="8.6328125" style="3" customWidth="1"/>
    <col min="526" max="528" width="23.6328125" style="3" customWidth="1"/>
    <col min="529" max="765" width="8.81640625" style="3"/>
    <col min="766" max="766" width="8.08984375" style="3" customWidth="1"/>
    <col min="767" max="767" width="3.6328125" style="3" customWidth="1"/>
    <col min="768" max="768" width="8.08984375" style="3" customWidth="1"/>
    <col min="769" max="769" width="3.6328125" style="3" customWidth="1"/>
    <col min="770" max="770" width="8.08984375" style="3" customWidth="1"/>
    <col min="771" max="771" width="3.6328125" style="3" customWidth="1"/>
    <col min="772" max="772" width="8.08984375" style="3" customWidth="1"/>
    <col min="773" max="773" width="3.6328125" style="3" customWidth="1"/>
    <col min="774" max="774" width="8.08984375" style="3" customWidth="1"/>
    <col min="775" max="775" width="3.6328125" style="3" customWidth="1"/>
    <col min="776" max="776" width="8.08984375" style="3" customWidth="1"/>
    <col min="777" max="777" width="3.6328125" style="3" customWidth="1"/>
    <col min="778" max="778" width="8.08984375" style="3" customWidth="1"/>
    <col min="779" max="779" width="3.6328125" style="3" customWidth="1"/>
    <col min="780" max="780" width="8.81640625" style="3"/>
    <col min="781" max="781" width="8.6328125" style="3" customWidth="1"/>
    <col min="782" max="784" width="23.6328125" style="3" customWidth="1"/>
    <col min="785" max="1021" width="8.81640625" style="3"/>
    <col min="1022" max="1022" width="8.08984375" style="3" customWidth="1"/>
    <col min="1023" max="1023" width="3.6328125" style="3" customWidth="1"/>
    <col min="1024" max="1024" width="8.08984375" style="3" customWidth="1"/>
    <col min="1025" max="1025" width="3.6328125" style="3" customWidth="1"/>
    <col min="1026" max="1026" width="8.08984375" style="3" customWidth="1"/>
    <col min="1027" max="1027" width="3.6328125" style="3" customWidth="1"/>
    <col min="1028" max="1028" width="8.08984375" style="3" customWidth="1"/>
    <col min="1029" max="1029" width="3.6328125" style="3" customWidth="1"/>
    <col min="1030" max="1030" width="8.08984375" style="3" customWidth="1"/>
    <col min="1031" max="1031" width="3.6328125" style="3" customWidth="1"/>
    <col min="1032" max="1032" width="8.08984375" style="3" customWidth="1"/>
    <col min="1033" max="1033" width="3.6328125" style="3" customWidth="1"/>
    <col min="1034" max="1034" width="8.08984375" style="3" customWidth="1"/>
    <col min="1035" max="1035" width="3.6328125" style="3" customWidth="1"/>
    <col min="1036" max="1036" width="8.81640625" style="3"/>
    <col min="1037" max="1037" width="8.6328125" style="3" customWidth="1"/>
    <col min="1038" max="1040" width="23.6328125" style="3" customWidth="1"/>
    <col min="1041" max="1277" width="8.81640625" style="3"/>
    <col min="1278" max="1278" width="8.08984375" style="3" customWidth="1"/>
    <col min="1279" max="1279" width="3.6328125" style="3" customWidth="1"/>
    <col min="1280" max="1280" width="8.08984375" style="3" customWidth="1"/>
    <col min="1281" max="1281" width="3.6328125" style="3" customWidth="1"/>
    <col min="1282" max="1282" width="8.08984375" style="3" customWidth="1"/>
    <col min="1283" max="1283" width="3.6328125" style="3" customWidth="1"/>
    <col min="1284" max="1284" width="8.08984375" style="3" customWidth="1"/>
    <col min="1285" max="1285" width="3.6328125" style="3" customWidth="1"/>
    <col min="1286" max="1286" width="8.08984375" style="3" customWidth="1"/>
    <col min="1287" max="1287" width="3.6328125" style="3" customWidth="1"/>
    <col min="1288" max="1288" width="8.08984375" style="3" customWidth="1"/>
    <col min="1289" max="1289" width="3.6328125" style="3" customWidth="1"/>
    <col min="1290" max="1290" width="8.08984375" style="3" customWidth="1"/>
    <col min="1291" max="1291" width="3.6328125" style="3" customWidth="1"/>
    <col min="1292" max="1292" width="8.81640625" style="3"/>
    <col min="1293" max="1293" width="8.6328125" style="3" customWidth="1"/>
    <col min="1294" max="1296" width="23.6328125" style="3" customWidth="1"/>
    <col min="1297" max="1533" width="8.81640625" style="3"/>
    <col min="1534" max="1534" width="8.08984375" style="3" customWidth="1"/>
    <col min="1535" max="1535" width="3.6328125" style="3" customWidth="1"/>
    <col min="1536" max="1536" width="8.08984375" style="3" customWidth="1"/>
    <col min="1537" max="1537" width="3.6328125" style="3" customWidth="1"/>
    <col min="1538" max="1538" width="8.08984375" style="3" customWidth="1"/>
    <col min="1539" max="1539" width="3.6328125" style="3" customWidth="1"/>
    <col min="1540" max="1540" width="8.08984375" style="3" customWidth="1"/>
    <col min="1541" max="1541" width="3.6328125" style="3" customWidth="1"/>
    <col min="1542" max="1542" width="8.08984375" style="3" customWidth="1"/>
    <col min="1543" max="1543" width="3.6328125" style="3" customWidth="1"/>
    <col min="1544" max="1544" width="8.08984375" style="3" customWidth="1"/>
    <col min="1545" max="1545" width="3.6328125" style="3" customWidth="1"/>
    <col min="1546" max="1546" width="8.08984375" style="3" customWidth="1"/>
    <col min="1547" max="1547" width="3.6328125" style="3" customWidth="1"/>
    <col min="1548" max="1548" width="8.81640625" style="3"/>
    <col min="1549" max="1549" width="8.6328125" style="3" customWidth="1"/>
    <col min="1550" max="1552" width="23.6328125" style="3" customWidth="1"/>
    <col min="1553" max="1789" width="8.81640625" style="3"/>
    <col min="1790" max="1790" width="8.08984375" style="3" customWidth="1"/>
    <col min="1791" max="1791" width="3.6328125" style="3" customWidth="1"/>
    <col min="1792" max="1792" width="8.08984375" style="3" customWidth="1"/>
    <col min="1793" max="1793" width="3.6328125" style="3" customWidth="1"/>
    <col min="1794" max="1794" width="8.08984375" style="3" customWidth="1"/>
    <col min="1795" max="1795" width="3.6328125" style="3" customWidth="1"/>
    <col min="1796" max="1796" width="8.08984375" style="3" customWidth="1"/>
    <col min="1797" max="1797" width="3.6328125" style="3" customWidth="1"/>
    <col min="1798" max="1798" width="8.08984375" style="3" customWidth="1"/>
    <col min="1799" max="1799" width="3.6328125" style="3" customWidth="1"/>
    <col min="1800" max="1800" width="8.08984375" style="3" customWidth="1"/>
    <col min="1801" max="1801" width="3.6328125" style="3" customWidth="1"/>
    <col min="1802" max="1802" width="8.08984375" style="3" customWidth="1"/>
    <col min="1803" max="1803" width="3.6328125" style="3" customWidth="1"/>
    <col min="1804" max="1804" width="8.81640625" style="3"/>
    <col min="1805" max="1805" width="8.6328125" style="3" customWidth="1"/>
    <col min="1806" max="1808" width="23.6328125" style="3" customWidth="1"/>
    <col min="1809" max="2045" width="8.81640625" style="3"/>
    <col min="2046" max="2046" width="8.08984375" style="3" customWidth="1"/>
    <col min="2047" max="2047" width="3.6328125" style="3" customWidth="1"/>
    <col min="2048" max="2048" width="8.08984375" style="3" customWidth="1"/>
    <col min="2049" max="2049" width="3.6328125" style="3" customWidth="1"/>
    <col min="2050" max="2050" width="8.08984375" style="3" customWidth="1"/>
    <col min="2051" max="2051" width="3.6328125" style="3" customWidth="1"/>
    <col min="2052" max="2052" width="8.08984375" style="3" customWidth="1"/>
    <col min="2053" max="2053" width="3.6328125" style="3" customWidth="1"/>
    <col min="2054" max="2054" width="8.08984375" style="3" customWidth="1"/>
    <col min="2055" max="2055" width="3.6328125" style="3" customWidth="1"/>
    <col min="2056" max="2056" width="8.08984375" style="3" customWidth="1"/>
    <col min="2057" max="2057" width="3.6328125" style="3" customWidth="1"/>
    <col min="2058" max="2058" width="8.08984375" style="3" customWidth="1"/>
    <col min="2059" max="2059" width="3.6328125" style="3" customWidth="1"/>
    <col min="2060" max="2060" width="8.81640625" style="3"/>
    <col min="2061" max="2061" width="8.6328125" style="3" customWidth="1"/>
    <col min="2062" max="2064" width="23.6328125" style="3" customWidth="1"/>
    <col min="2065" max="2301" width="8.81640625" style="3"/>
    <col min="2302" max="2302" width="8.08984375" style="3" customWidth="1"/>
    <col min="2303" max="2303" width="3.6328125" style="3" customWidth="1"/>
    <col min="2304" max="2304" width="8.08984375" style="3" customWidth="1"/>
    <col min="2305" max="2305" width="3.6328125" style="3" customWidth="1"/>
    <col min="2306" max="2306" width="8.08984375" style="3" customWidth="1"/>
    <col min="2307" max="2307" width="3.6328125" style="3" customWidth="1"/>
    <col min="2308" max="2308" width="8.08984375" style="3" customWidth="1"/>
    <col min="2309" max="2309" width="3.6328125" style="3" customWidth="1"/>
    <col min="2310" max="2310" width="8.08984375" style="3" customWidth="1"/>
    <col min="2311" max="2311" width="3.6328125" style="3" customWidth="1"/>
    <col min="2312" max="2312" width="8.08984375" style="3" customWidth="1"/>
    <col min="2313" max="2313" width="3.6328125" style="3" customWidth="1"/>
    <col min="2314" max="2314" width="8.08984375" style="3" customWidth="1"/>
    <col min="2315" max="2315" width="3.6328125" style="3" customWidth="1"/>
    <col min="2316" max="2316" width="8.81640625" style="3"/>
    <col min="2317" max="2317" width="8.6328125" style="3" customWidth="1"/>
    <col min="2318" max="2320" width="23.6328125" style="3" customWidth="1"/>
    <col min="2321" max="2557" width="8.81640625" style="3"/>
    <col min="2558" max="2558" width="8.08984375" style="3" customWidth="1"/>
    <col min="2559" max="2559" width="3.6328125" style="3" customWidth="1"/>
    <col min="2560" max="2560" width="8.08984375" style="3" customWidth="1"/>
    <col min="2561" max="2561" width="3.6328125" style="3" customWidth="1"/>
    <col min="2562" max="2562" width="8.08984375" style="3" customWidth="1"/>
    <col min="2563" max="2563" width="3.6328125" style="3" customWidth="1"/>
    <col min="2564" max="2564" width="8.08984375" style="3" customWidth="1"/>
    <col min="2565" max="2565" width="3.6328125" style="3" customWidth="1"/>
    <col min="2566" max="2566" width="8.08984375" style="3" customWidth="1"/>
    <col min="2567" max="2567" width="3.6328125" style="3" customWidth="1"/>
    <col min="2568" max="2568" width="8.08984375" style="3" customWidth="1"/>
    <col min="2569" max="2569" width="3.6328125" style="3" customWidth="1"/>
    <col min="2570" max="2570" width="8.08984375" style="3" customWidth="1"/>
    <col min="2571" max="2571" width="3.6328125" style="3" customWidth="1"/>
    <col min="2572" max="2572" width="8.81640625" style="3"/>
    <col min="2573" max="2573" width="8.6328125" style="3" customWidth="1"/>
    <col min="2574" max="2576" width="23.6328125" style="3" customWidth="1"/>
    <col min="2577" max="2813" width="8.81640625" style="3"/>
    <col min="2814" max="2814" width="8.08984375" style="3" customWidth="1"/>
    <col min="2815" max="2815" width="3.6328125" style="3" customWidth="1"/>
    <col min="2816" max="2816" width="8.08984375" style="3" customWidth="1"/>
    <col min="2817" max="2817" width="3.6328125" style="3" customWidth="1"/>
    <col min="2818" max="2818" width="8.08984375" style="3" customWidth="1"/>
    <col min="2819" max="2819" width="3.6328125" style="3" customWidth="1"/>
    <col min="2820" max="2820" width="8.08984375" style="3" customWidth="1"/>
    <col min="2821" max="2821" width="3.6328125" style="3" customWidth="1"/>
    <col min="2822" max="2822" width="8.08984375" style="3" customWidth="1"/>
    <col min="2823" max="2823" width="3.6328125" style="3" customWidth="1"/>
    <col min="2824" max="2824" width="8.08984375" style="3" customWidth="1"/>
    <col min="2825" max="2825" width="3.6328125" style="3" customWidth="1"/>
    <col min="2826" max="2826" width="8.08984375" style="3" customWidth="1"/>
    <col min="2827" max="2827" width="3.6328125" style="3" customWidth="1"/>
    <col min="2828" max="2828" width="8.81640625" style="3"/>
    <col min="2829" max="2829" width="8.6328125" style="3" customWidth="1"/>
    <col min="2830" max="2832" width="23.6328125" style="3" customWidth="1"/>
    <col min="2833" max="3069" width="8.81640625" style="3"/>
    <col min="3070" max="3070" width="8.08984375" style="3" customWidth="1"/>
    <col min="3071" max="3071" width="3.6328125" style="3" customWidth="1"/>
    <col min="3072" max="3072" width="8.08984375" style="3" customWidth="1"/>
    <col min="3073" max="3073" width="3.6328125" style="3" customWidth="1"/>
    <col min="3074" max="3074" width="8.08984375" style="3" customWidth="1"/>
    <col min="3075" max="3075" width="3.6328125" style="3" customWidth="1"/>
    <col min="3076" max="3076" width="8.08984375" style="3" customWidth="1"/>
    <col min="3077" max="3077" width="3.6328125" style="3" customWidth="1"/>
    <col min="3078" max="3078" width="8.08984375" style="3" customWidth="1"/>
    <col min="3079" max="3079" width="3.6328125" style="3" customWidth="1"/>
    <col min="3080" max="3080" width="8.08984375" style="3" customWidth="1"/>
    <col min="3081" max="3081" width="3.6328125" style="3" customWidth="1"/>
    <col min="3082" max="3082" width="8.08984375" style="3" customWidth="1"/>
    <col min="3083" max="3083" width="3.6328125" style="3" customWidth="1"/>
    <col min="3084" max="3084" width="8.81640625" style="3"/>
    <col min="3085" max="3085" width="8.6328125" style="3" customWidth="1"/>
    <col min="3086" max="3088" width="23.6328125" style="3" customWidth="1"/>
    <col min="3089" max="3325" width="8.81640625" style="3"/>
    <col min="3326" max="3326" width="8.08984375" style="3" customWidth="1"/>
    <col min="3327" max="3327" width="3.6328125" style="3" customWidth="1"/>
    <col min="3328" max="3328" width="8.08984375" style="3" customWidth="1"/>
    <col min="3329" max="3329" width="3.6328125" style="3" customWidth="1"/>
    <col min="3330" max="3330" width="8.08984375" style="3" customWidth="1"/>
    <col min="3331" max="3331" width="3.6328125" style="3" customWidth="1"/>
    <col min="3332" max="3332" width="8.08984375" style="3" customWidth="1"/>
    <col min="3333" max="3333" width="3.6328125" style="3" customWidth="1"/>
    <col min="3334" max="3334" width="8.08984375" style="3" customWidth="1"/>
    <col min="3335" max="3335" width="3.6328125" style="3" customWidth="1"/>
    <col min="3336" max="3336" width="8.08984375" style="3" customWidth="1"/>
    <col min="3337" max="3337" width="3.6328125" style="3" customWidth="1"/>
    <col min="3338" max="3338" width="8.08984375" style="3" customWidth="1"/>
    <col min="3339" max="3339" width="3.6328125" style="3" customWidth="1"/>
    <col min="3340" max="3340" width="8.81640625" style="3"/>
    <col min="3341" max="3341" width="8.6328125" style="3" customWidth="1"/>
    <col min="3342" max="3344" width="23.6328125" style="3" customWidth="1"/>
    <col min="3345" max="3581" width="8.81640625" style="3"/>
    <col min="3582" max="3582" width="8.08984375" style="3" customWidth="1"/>
    <col min="3583" max="3583" width="3.6328125" style="3" customWidth="1"/>
    <col min="3584" max="3584" width="8.08984375" style="3" customWidth="1"/>
    <col min="3585" max="3585" width="3.6328125" style="3" customWidth="1"/>
    <col min="3586" max="3586" width="8.08984375" style="3" customWidth="1"/>
    <col min="3587" max="3587" width="3.6328125" style="3" customWidth="1"/>
    <col min="3588" max="3588" width="8.08984375" style="3" customWidth="1"/>
    <col min="3589" max="3589" width="3.6328125" style="3" customWidth="1"/>
    <col min="3590" max="3590" width="8.08984375" style="3" customWidth="1"/>
    <col min="3591" max="3591" width="3.6328125" style="3" customWidth="1"/>
    <col min="3592" max="3592" width="8.08984375" style="3" customWidth="1"/>
    <col min="3593" max="3593" width="3.6328125" style="3" customWidth="1"/>
    <col min="3594" max="3594" width="8.08984375" style="3" customWidth="1"/>
    <col min="3595" max="3595" width="3.6328125" style="3" customWidth="1"/>
    <col min="3596" max="3596" width="8.81640625" style="3"/>
    <col min="3597" max="3597" width="8.6328125" style="3" customWidth="1"/>
    <col min="3598" max="3600" width="23.6328125" style="3" customWidth="1"/>
    <col min="3601" max="3837" width="8.81640625" style="3"/>
    <col min="3838" max="3838" width="8.08984375" style="3" customWidth="1"/>
    <col min="3839" max="3839" width="3.6328125" style="3" customWidth="1"/>
    <col min="3840" max="3840" width="8.08984375" style="3" customWidth="1"/>
    <col min="3841" max="3841" width="3.6328125" style="3" customWidth="1"/>
    <col min="3842" max="3842" width="8.08984375" style="3" customWidth="1"/>
    <col min="3843" max="3843" width="3.6328125" style="3" customWidth="1"/>
    <col min="3844" max="3844" width="8.08984375" style="3" customWidth="1"/>
    <col min="3845" max="3845" width="3.6328125" style="3" customWidth="1"/>
    <col min="3846" max="3846" width="8.08984375" style="3" customWidth="1"/>
    <col min="3847" max="3847" width="3.6328125" style="3" customWidth="1"/>
    <col min="3848" max="3848" width="8.08984375" style="3" customWidth="1"/>
    <col min="3849" max="3849" width="3.6328125" style="3" customWidth="1"/>
    <col min="3850" max="3850" width="8.08984375" style="3" customWidth="1"/>
    <col min="3851" max="3851" width="3.6328125" style="3" customWidth="1"/>
    <col min="3852" max="3852" width="8.81640625" style="3"/>
    <col min="3853" max="3853" width="8.6328125" style="3" customWidth="1"/>
    <col min="3854" max="3856" width="23.6328125" style="3" customWidth="1"/>
    <col min="3857" max="4093" width="8.81640625" style="3"/>
    <col min="4094" max="4094" width="8.08984375" style="3" customWidth="1"/>
    <col min="4095" max="4095" width="3.6328125" style="3" customWidth="1"/>
    <col min="4096" max="4096" width="8.08984375" style="3" customWidth="1"/>
    <col min="4097" max="4097" width="3.6328125" style="3" customWidth="1"/>
    <col min="4098" max="4098" width="8.08984375" style="3" customWidth="1"/>
    <col min="4099" max="4099" width="3.6328125" style="3" customWidth="1"/>
    <col min="4100" max="4100" width="8.08984375" style="3" customWidth="1"/>
    <col min="4101" max="4101" width="3.6328125" style="3" customWidth="1"/>
    <col min="4102" max="4102" width="8.08984375" style="3" customWidth="1"/>
    <col min="4103" max="4103" width="3.6328125" style="3" customWidth="1"/>
    <col min="4104" max="4104" width="8.08984375" style="3" customWidth="1"/>
    <col min="4105" max="4105" width="3.6328125" style="3" customWidth="1"/>
    <col min="4106" max="4106" width="8.08984375" style="3" customWidth="1"/>
    <col min="4107" max="4107" width="3.6328125" style="3" customWidth="1"/>
    <col min="4108" max="4108" width="8.81640625" style="3"/>
    <col min="4109" max="4109" width="8.6328125" style="3" customWidth="1"/>
    <col min="4110" max="4112" width="23.6328125" style="3" customWidth="1"/>
    <col min="4113" max="4349" width="8.81640625" style="3"/>
    <col min="4350" max="4350" width="8.08984375" style="3" customWidth="1"/>
    <col min="4351" max="4351" width="3.6328125" style="3" customWidth="1"/>
    <col min="4352" max="4352" width="8.08984375" style="3" customWidth="1"/>
    <col min="4353" max="4353" width="3.6328125" style="3" customWidth="1"/>
    <col min="4354" max="4354" width="8.08984375" style="3" customWidth="1"/>
    <col min="4355" max="4355" width="3.6328125" style="3" customWidth="1"/>
    <col min="4356" max="4356" width="8.08984375" style="3" customWidth="1"/>
    <col min="4357" max="4357" width="3.6328125" style="3" customWidth="1"/>
    <col min="4358" max="4358" width="8.08984375" style="3" customWidth="1"/>
    <col min="4359" max="4359" width="3.6328125" style="3" customWidth="1"/>
    <col min="4360" max="4360" width="8.08984375" style="3" customWidth="1"/>
    <col min="4361" max="4361" width="3.6328125" style="3" customWidth="1"/>
    <col min="4362" max="4362" width="8.08984375" style="3" customWidth="1"/>
    <col min="4363" max="4363" width="3.6328125" style="3" customWidth="1"/>
    <col min="4364" max="4364" width="8.81640625" style="3"/>
    <col min="4365" max="4365" width="8.6328125" style="3" customWidth="1"/>
    <col min="4366" max="4368" width="23.6328125" style="3" customWidth="1"/>
    <col min="4369" max="4605" width="8.81640625" style="3"/>
    <col min="4606" max="4606" width="8.08984375" style="3" customWidth="1"/>
    <col min="4607" max="4607" width="3.6328125" style="3" customWidth="1"/>
    <col min="4608" max="4608" width="8.08984375" style="3" customWidth="1"/>
    <col min="4609" max="4609" width="3.6328125" style="3" customWidth="1"/>
    <col min="4610" max="4610" width="8.08984375" style="3" customWidth="1"/>
    <col min="4611" max="4611" width="3.6328125" style="3" customWidth="1"/>
    <col min="4612" max="4612" width="8.08984375" style="3" customWidth="1"/>
    <col min="4613" max="4613" width="3.6328125" style="3" customWidth="1"/>
    <col min="4614" max="4614" width="8.08984375" style="3" customWidth="1"/>
    <col min="4615" max="4615" width="3.6328125" style="3" customWidth="1"/>
    <col min="4616" max="4616" width="8.08984375" style="3" customWidth="1"/>
    <col min="4617" max="4617" width="3.6328125" style="3" customWidth="1"/>
    <col min="4618" max="4618" width="8.08984375" style="3" customWidth="1"/>
    <col min="4619" max="4619" width="3.6328125" style="3" customWidth="1"/>
    <col min="4620" max="4620" width="8.81640625" style="3"/>
    <col min="4621" max="4621" width="8.6328125" style="3" customWidth="1"/>
    <col min="4622" max="4624" width="23.6328125" style="3" customWidth="1"/>
    <col min="4625" max="4861" width="8.81640625" style="3"/>
    <col min="4862" max="4862" width="8.08984375" style="3" customWidth="1"/>
    <col min="4863" max="4863" width="3.6328125" style="3" customWidth="1"/>
    <col min="4864" max="4864" width="8.08984375" style="3" customWidth="1"/>
    <col min="4865" max="4865" width="3.6328125" style="3" customWidth="1"/>
    <col min="4866" max="4866" width="8.08984375" style="3" customWidth="1"/>
    <col min="4867" max="4867" width="3.6328125" style="3" customWidth="1"/>
    <col min="4868" max="4868" width="8.08984375" style="3" customWidth="1"/>
    <col min="4869" max="4869" width="3.6328125" style="3" customWidth="1"/>
    <col min="4870" max="4870" width="8.08984375" style="3" customWidth="1"/>
    <col min="4871" max="4871" width="3.6328125" style="3" customWidth="1"/>
    <col min="4872" max="4872" width="8.08984375" style="3" customWidth="1"/>
    <col min="4873" max="4873" width="3.6328125" style="3" customWidth="1"/>
    <col min="4874" max="4874" width="8.08984375" style="3" customWidth="1"/>
    <col min="4875" max="4875" width="3.6328125" style="3" customWidth="1"/>
    <col min="4876" max="4876" width="8.81640625" style="3"/>
    <col min="4877" max="4877" width="8.6328125" style="3" customWidth="1"/>
    <col min="4878" max="4880" width="23.6328125" style="3" customWidth="1"/>
    <col min="4881" max="5117" width="8.81640625" style="3"/>
    <col min="5118" max="5118" width="8.08984375" style="3" customWidth="1"/>
    <col min="5119" max="5119" width="3.6328125" style="3" customWidth="1"/>
    <col min="5120" max="5120" width="8.08984375" style="3" customWidth="1"/>
    <col min="5121" max="5121" width="3.6328125" style="3" customWidth="1"/>
    <col min="5122" max="5122" width="8.08984375" style="3" customWidth="1"/>
    <col min="5123" max="5123" width="3.6328125" style="3" customWidth="1"/>
    <col min="5124" max="5124" width="8.08984375" style="3" customWidth="1"/>
    <col min="5125" max="5125" width="3.6328125" style="3" customWidth="1"/>
    <col min="5126" max="5126" width="8.08984375" style="3" customWidth="1"/>
    <col min="5127" max="5127" width="3.6328125" style="3" customWidth="1"/>
    <col min="5128" max="5128" width="8.08984375" style="3" customWidth="1"/>
    <col min="5129" max="5129" width="3.6328125" style="3" customWidth="1"/>
    <col min="5130" max="5130" width="8.08984375" style="3" customWidth="1"/>
    <col min="5131" max="5131" width="3.6328125" style="3" customWidth="1"/>
    <col min="5132" max="5132" width="8.81640625" style="3"/>
    <col min="5133" max="5133" width="8.6328125" style="3" customWidth="1"/>
    <col min="5134" max="5136" width="23.6328125" style="3" customWidth="1"/>
    <col min="5137" max="5373" width="8.81640625" style="3"/>
    <col min="5374" max="5374" width="8.08984375" style="3" customWidth="1"/>
    <col min="5375" max="5375" width="3.6328125" style="3" customWidth="1"/>
    <col min="5376" max="5376" width="8.08984375" style="3" customWidth="1"/>
    <col min="5377" max="5377" width="3.6328125" style="3" customWidth="1"/>
    <col min="5378" max="5378" width="8.08984375" style="3" customWidth="1"/>
    <col min="5379" max="5379" width="3.6328125" style="3" customWidth="1"/>
    <col min="5380" max="5380" width="8.08984375" style="3" customWidth="1"/>
    <col min="5381" max="5381" width="3.6328125" style="3" customWidth="1"/>
    <col min="5382" max="5382" width="8.08984375" style="3" customWidth="1"/>
    <col min="5383" max="5383" width="3.6328125" style="3" customWidth="1"/>
    <col min="5384" max="5384" width="8.08984375" style="3" customWidth="1"/>
    <col min="5385" max="5385" width="3.6328125" style="3" customWidth="1"/>
    <col min="5386" max="5386" width="8.08984375" style="3" customWidth="1"/>
    <col min="5387" max="5387" width="3.6328125" style="3" customWidth="1"/>
    <col min="5388" max="5388" width="8.81640625" style="3"/>
    <col min="5389" max="5389" width="8.6328125" style="3" customWidth="1"/>
    <col min="5390" max="5392" width="23.6328125" style="3" customWidth="1"/>
    <col min="5393" max="5629" width="8.81640625" style="3"/>
    <col min="5630" max="5630" width="8.08984375" style="3" customWidth="1"/>
    <col min="5631" max="5631" width="3.6328125" style="3" customWidth="1"/>
    <col min="5632" max="5632" width="8.08984375" style="3" customWidth="1"/>
    <col min="5633" max="5633" width="3.6328125" style="3" customWidth="1"/>
    <col min="5634" max="5634" width="8.08984375" style="3" customWidth="1"/>
    <col min="5635" max="5635" width="3.6328125" style="3" customWidth="1"/>
    <col min="5636" max="5636" width="8.08984375" style="3" customWidth="1"/>
    <col min="5637" max="5637" width="3.6328125" style="3" customWidth="1"/>
    <col min="5638" max="5638" width="8.08984375" style="3" customWidth="1"/>
    <col min="5639" max="5639" width="3.6328125" style="3" customWidth="1"/>
    <col min="5640" max="5640" width="8.08984375" style="3" customWidth="1"/>
    <col min="5641" max="5641" width="3.6328125" style="3" customWidth="1"/>
    <col min="5642" max="5642" width="8.08984375" style="3" customWidth="1"/>
    <col min="5643" max="5643" width="3.6328125" style="3" customWidth="1"/>
    <col min="5644" max="5644" width="8.81640625" style="3"/>
    <col min="5645" max="5645" width="8.6328125" style="3" customWidth="1"/>
    <col min="5646" max="5648" width="23.6328125" style="3" customWidth="1"/>
    <col min="5649" max="5885" width="8.81640625" style="3"/>
    <col min="5886" max="5886" width="8.08984375" style="3" customWidth="1"/>
    <col min="5887" max="5887" width="3.6328125" style="3" customWidth="1"/>
    <col min="5888" max="5888" width="8.08984375" style="3" customWidth="1"/>
    <col min="5889" max="5889" width="3.6328125" style="3" customWidth="1"/>
    <col min="5890" max="5890" width="8.08984375" style="3" customWidth="1"/>
    <col min="5891" max="5891" width="3.6328125" style="3" customWidth="1"/>
    <col min="5892" max="5892" width="8.08984375" style="3" customWidth="1"/>
    <col min="5893" max="5893" width="3.6328125" style="3" customWidth="1"/>
    <col min="5894" max="5894" width="8.08984375" style="3" customWidth="1"/>
    <col min="5895" max="5895" width="3.6328125" style="3" customWidth="1"/>
    <col min="5896" max="5896" width="8.08984375" style="3" customWidth="1"/>
    <col min="5897" max="5897" width="3.6328125" style="3" customWidth="1"/>
    <col min="5898" max="5898" width="8.08984375" style="3" customWidth="1"/>
    <col min="5899" max="5899" width="3.6328125" style="3" customWidth="1"/>
    <col min="5900" max="5900" width="8.81640625" style="3"/>
    <col min="5901" max="5901" width="8.6328125" style="3" customWidth="1"/>
    <col min="5902" max="5904" width="23.6328125" style="3" customWidth="1"/>
    <col min="5905" max="6141" width="8.81640625" style="3"/>
    <col min="6142" max="6142" width="8.08984375" style="3" customWidth="1"/>
    <col min="6143" max="6143" width="3.6328125" style="3" customWidth="1"/>
    <col min="6144" max="6144" width="8.08984375" style="3" customWidth="1"/>
    <col min="6145" max="6145" width="3.6328125" style="3" customWidth="1"/>
    <col min="6146" max="6146" width="8.08984375" style="3" customWidth="1"/>
    <col min="6147" max="6147" width="3.6328125" style="3" customWidth="1"/>
    <col min="6148" max="6148" width="8.08984375" style="3" customWidth="1"/>
    <col min="6149" max="6149" width="3.6328125" style="3" customWidth="1"/>
    <col min="6150" max="6150" width="8.08984375" style="3" customWidth="1"/>
    <col min="6151" max="6151" width="3.6328125" style="3" customWidth="1"/>
    <col min="6152" max="6152" width="8.08984375" style="3" customWidth="1"/>
    <col min="6153" max="6153" width="3.6328125" style="3" customWidth="1"/>
    <col min="6154" max="6154" width="8.08984375" style="3" customWidth="1"/>
    <col min="6155" max="6155" width="3.6328125" style="3" customWidth="1"/>
    <col min="6156" max="6156" width="8.81640625" style="3"/>
    <col min="6157" max="6157" width="8.6328125" style="3" customWidth="1"/>
    <col min="6158" max="6160" width="23.6328125" style="3" customWidth="1"/>
    <col min="6161" max="6397" width="8.81640625" style="3"/>
    <col min="6398" max="6398" width="8.08984375" style="3" customWidth="1"/>
    <col min="6399" max="6399" width="3.6328125" style="3" customWidth="1"/>
    <col min="6400" max="6400" width="8.08984375" style="3" customWidth="1"/>
    <col min="6401" max="6401" width="3.6328125" style="3" customWidth="1"/>
    <col min="6402" max="6402" width="8.08984375" style="3" customWidth="1"/>
    <col min="6403" max="6403" width="3.6328125" style="3" customWidth="1"/>
    <col min="6404" max="6404" width="8.08984375" style="3" customWidth="1"/>
    <col min="6405" max="6405" width="3.6328125" style="3" customWidth="1"/>
    <col min="6406" max="6406" width="8.08984375" style="3" customWidth="1"/>
    <col min="6407" max="6407" width="3.6328125" style="3" customWidth="1"/>
    <col min="6408" max="6408" width="8.08984375" style="3" customWidth="1"/>
    <col min="6409" max="6409" width="3.6328125" style="3" customWidth="1"/>
    <col min="6410" max="6410" width="8.08984375" style="3" customWidth="1"/>
    <col min="6411" max="6411" width="3.6328125" style="3" customWidth="1"/>
    <col min="6412" max="6412" width="8.81640625" style="3"/>
    <col min="6413" max="6413" width="8.6328125" style="3" customWidth="1"/>
    <col min="6414" max="6416" width="23.6328125" style="3" customWidth="1"/>
    <col min="6417" max="6653" width="8.81640625" style="3"/>
    <col min="6654" max="6654" width="8.08984375" style="3" customWidth="1"/>
    <col min="6655" max="6655" width="3.6328125" style="3" customWidth="1"/>
    <col min="6656" max="6656" width="8.08984375" style="3" customWidth="1"/>
    <col min="6657" max="6657" width="3.6328125" style="3" customWidth="1"/>
    <col min="6658" max="6658" width="8.08984375" style="3" customWidth="1"/>
    <col min="6659" max="6659" width="3.6328125" style="3" customWidth="1"/>
    <col min="6660" max="6660" width="8.08984375" style="3" customWidth="1"/>
    <col min="6661" max="6661" width="3.6328125" style="3" customWidth="1"/>
    <col min="6662" max="6662" width="8.08984375" style="3" customWidth="1"/>
    <col min="6663" max="6663" width="3.6328125" style="3" customWidth="1"/>
    <col min="6664" max="6664" width="8.08984375" style="3" customWidth="1"/>
    <col min="6665" max="6665" width="3.6328125" style="3" customWidth="1"/>
    <col min="6666" max="6666" width="8.08984375" style="3" customWidth="1"/>
    <col min="6667" max="6667" width="3.6328125" style="3" customWidth="1"/>
    <col min="6668" max="6668" width="8.81640625" style="3"/>
    <col min="6669" max="6669" width="8.6328125" style="3" customWidth="1"/>
    <col min="6670" max="6672" width="23.6328125" style="3" customWidth="1"/>
    <col min="6673" max="6909" width="8.81640625" style="3"/>
    <col min="6910" max="6910" width="8.08984375" style="3" customWidth="1"/>
    <col min="6911" max="6911" width="3.6328125" style="3" customWidth="1"/>
    <col min="6912" max="6912" width="8.08984375" style="3" customWidth="1"/>
    <col min="6913" max="6913" width="3.6328125" style="3" customWidth="1"/>
    <col min="6914" max="6914" width="8.08984375" style="3" customWidth="1"/>
    <col min="6915" max="6915" width="3.6328125" style="3" customWidth="1"/>
    <col min="6916" max="6916" width="8.08984375" style="3" customWidth="1"/>
    <col min="6917" max="6917" width="3.6328125" style="3" customWidth="1"/>
    <col min="6918" max="6918" width="8.08984375" style="3" customWidth="1"/>
    <col min="6919" max="6919" width="3.6328125" style="3" customWidth="1"/>
    <col min="6920" max="6920" width="8.08984375" style="3" customWidth="1"/>
    <col min="6921" max="6921" width="3.6328125" style="3" customWidth="1"/>
    <col min="6922" max="6922" width="8.08984375" style="3" customWidth="1"/>
    <col min="6923" max="6923" width="3.6328125" style="3" customWidth="1"/>
    <col min="6924" max="6924" width="8.81640625" style="3"/>
    <col min="6925" max="6925" width="8.6328125" style="3" customWidth="1"/>
    <col min="6926" max="6928" width="23.6328125" style="3" customWidth="1"/>
    <col min="6929" max="7165" width="8.81640625" style="3"/>
    <col min="7166" max="7166" width="8.08984375" style="3" customWidth="1"/>
    <col min="7167" max="7167" width="3.6328125" style="3" customWidth="1"/>
    <col min="7168" max="7168" width="8.08984375" style="3" customWidth="1"/>
    <col min="7169" max="7169" width="3.6328125" style="3" customWidth="1"/>
    <col min="7170" max="7170" width="8.08984375" style="3" customWidth="1"/>
    <col min="7171" max="7171" width="3.6328125" style="3" customWidth="1"/>
    <col min="7172" max="7172" width="8.08984375" style="3" customWidth="1"/>
    <col min="7173" max="7173" width="3.6328125" style="3" customWidth="1"/>
    <col min="7174" max="7174" width="8.08984375" style="3" customWidth="1"/>
    <col min="7175" max="7175" width="3.6328125" style="3" customWidth="1"/>
    <col min="7176" max="7176" width="8.08984375" style="3" customWidth="1"/>
    <col min="7177" max="7177" width="3.6328125" style="3" customWidth="1"/>
    <col min="7178" max="7178" width="8.08984375" style="3" customWidth="1"/>
    <col min="7179" max="7179" width="3.6328125" style="3" customWidth="1"/>
    <col min="7180" max="7180" width="8.81640625" style="3"/>
    <col min="7181" max="7181" width="8.6328125" style="3" customWidth="1"/>
    <col min="7182" max="7184" width="23.6328125" style="3" customWidth="1"/>
    <col min="7185" max="7421" width="8.81640625" style="3"/>
    <col min="7422" max="7422" width="8.08984375" style="3" customWidth="1"/>
    <col min="7423" max="7423" width="3.6328125" style="3" customWidth="1"/>
    <col min="7424" max="7424" width="8.08984375" style="3" customWidth="1"/>
    <col min="7425" max="7425" width="3.6328125" style="3" customWidth="1"/>
    <col min="7426" max="7426" width="8.08984375" style="3" customWidth="1"/>
    <col min="7427" max="7427" width="3.6328125" style="3" customWidth="1"/>
    <col min="7428" max="7428" width="8.08984375" style="3" customWidth="1"/>
    <col min="7429" max="7429" width="3.6328125" style="3" customWidth="1"/>
    <col min="7430" max="7430" width="8.08984375" style="3" customWidth="1"/>
    <col min="7431" max="7431" width="3.6328125" style="3" customWidth="1"/>
    <col min="7432" max="7432" width="8.08984375" style="3" customWidth="1"/>
    <col min="7433" max="7433" width="3.6328125" style="3" customWidth="1"/>
    <col min="7434" max="7434" width="8.08984375" style="3" customWidth="1"/>
    <col min="7435" max="7435" width="3.6328125" style="3" customWidth="1"/>
    <col min="7436" max="7436" width="8.81640625" style="3"/>
    <col min="7437" max="7437" width="8.6328125" style="3" customWidth="1"/>
    <col min="7438" max="7440" width="23.6328125" style="3" customWidth="1"/>
    <col min="7441" max="7677" width="8.81640625" style="3"/>
    <col min="7678" max="7678" width="8.08984375" style="3" customWidth="1"/>
    <col min="7679" max="7679" width="3.6328125" style="3" customWidth="1"/>
    <col min="7680" max="7680" width="8.08984375" style="3" customWidth="1"/>
    <col min="7681" max="7681" width="3.6328125" style="3" customWidth="1"/>
    <col min="7682" max="7682" width="8.08984375" style="3" customWidth="1"/>
    <col min="7683" max="7683" width="3.6328125" style="3" customWidth="1"/>
    <col min="7684" max="7684" width="8.08984375" style="3" customWidth="1"/>
    <col min="7685" max="7685" width="3.6328125" style="3" customWidth="1"/>
    <col min="7686" max="7686" width="8.08984375" style="3" customWidth="1"/>
    <col min="7687" max="7687" width="3.6328125" style="3" customWidth="1"/>
    <col min="7688" max="7688" width="8.08984375" style="3" customWidth="1"/>
    <col min="7689" max="7689" width="3.6328125" style="3" customWidth="1"/>
    <col min="7690" max="7690" width="8.08984375" style="3" customWidth="1"/>
    <col min="7691" max="7691" width="3.6328125" style="3" customWidth="1"/>
    <col min="7692" max="7692" width="8.81640625" style="3"/>
    <col min="7693" max="7693" width="8.6328125" style="3" customWidth="1"/>
    <col min="7694" max="7696" width="23.6328125" style="3" customWidth="1"/>
    <col min="7697" max="7933" width="8.81640625" style="3"/>
    <col min="7934" max="7934" width="8.08984375" style="3" customWidth="1"/>
    <col min="7935" max="7935" width="3.6328125" style="3" customWidth="1"/>
    <col min="7936" max="7936" width="8.08984375" style="3" customWidth="1"/>
    <col min="7937" max="7937" width="3.6328125" style="3" customWidth="1"/>
    <col min="7938" max="7938" width="8.08984375" style="3" customWidth="1"/>
    <col min="7939" max="7939" width="3.6328125" style="3" customWidth="1"/>
    <col min="7940" max="7940" width="8.08984375" style="3" customWidth="1"/>
    <col min="7941" max="7941" width="3.6328125" style="3" customWidth="1"/>
    <col min="7942" max="7942" width="8.08984375" style="3" customWidth="1"/>
    <col min="7943" max="7943" width="3.6328125" style="3" customWidth="1"/>
    <col min="7944" max="7944" width="8.08984375" style="3" customWidth="1"/>
    <col min="7945" max="7945" width="3.6328125" style="3" customWidth="1"/>
    <col min="7946" max="7946" width="8.08984375" style="3" customWidth="1"/>
    <col min="7947" max="7947" width="3.6328125" style="3" customWidth="1"/>
    <col min="7948" max="7948" width="8.81640625" style="3"/>
    <col min="7949" max="7949" width="8.6328125" style="3" customWidth="1"/>
    <col min="7950" max="7952" width="23.6328125" style="3" customWidth="1"/>
    <col min="7953" max="8189" width="8.81640625" style="3"/>
    <col min="8190" max="8190" width="8.08984375" style="3" customWidth="1"/>
    <col min="8191" max="8191" width="3.6328125" style="3" customWidth="1"/>
    <col min="8192" max="8192" width="8.08984375" style="3" customWidth="1"/>
    <col min="8193" max="8193" width="3.6328125" style="3" customWidth="1"/>
    <col min="8194" max="8194" width="8.08984375" style="3" customWidth="1"/>
    <col min="8195" max="8195" width="3.6328125" style="3" customWidth="1"/>
    <col min="8196" max="8196" width="8.08984375" style="3" customWidth="1"/>
    <col min="8197" max="8197" width="3.6328125" style="3" customWidth="1"/>
    <col min="8198" max="8198" width="8.08984375" style="3" customWidth="1"/>
    <col min="8199" max="8199" width="3.6328125" style="3" customWidth="1"/>
    <col min="8200" max="8200" width="8.08984375" style="3" customWidth="1"/>
    <col min="8201" max="8201" width="3.6328125" style="3" customWidth="1"/>
    <col min="8202" max="8202" width="8.08984375" style="3" customWidth="1"/>
    <col min="8203" max="8203" width="3.6328125" style="3" customWidth="1"/>
    <col min="8204" max="8204" width="8.81640625" style="3"/>
    <col min="8205" max="8205" width="8.6328125" style="3" customWidth="1"/>
    <col min="8206" max="8208" width="23.6328125" style="3" customWidth="1"/>
    <col min="8209" max="8445" width="8.81640625" style="3"/>
    <col min="8446" max="8446" width="8.08984375" style="3" customWidth="1"/>
    <col min="8447" max="8447" width="3.6328125" style="3" customWidth="1"/>
    <col min="8448" max="8448" width="8.08984375" style="3" customWidth="1"/>
    <col min="8449" max="8449" width="3.6328125" style="3" customWidth="1"/>
    <col min="8450" max="8450" width="8.08984375" style="3" customWidth="1"/>
    <col min="8451" max="8451" width="3.6328125" style="3" customWidth="1"/>
    <col min="8452" max="8452" width="8.08984375" style="3" customWidth="1"/>
    <col min="8453" max="8453" width="3.6328125" style="3" customWidth="1"/>
    <col min="8454" max="8454" width="8.08984375" style="3" customWidth="1"/>
    <col min="8455" max="8455" width="3.6328125" style="3" customWidth="1"/>
    <col min="8456" max="8456" width="8.08984375" style="3" customWidth="1"/>
    <col min="8457" max="8457" width="3.6328125" style="3" customWidth="1"/>
    <col min="8458" max="8458" width="8.08984375" style="3" customWidth="1"/>
    <col min="8459" max="8459" width="3.6328125" style="3" customWidth="1"/>
    <col min="8460" max="8460" width="8.81640625" style="3"/>
    <col min="8461" max="8461" width="8.6328125" style="3" customWidth="1"/>
    <col min="8462" max="8464" width="23.6328125" style="3" customWidth="1"/>
    <col min="8465" max="8701" width="8.81640625" style="3"/>
    <col min="8702" max="8702" width="8.08984375" style="3" customWidth="1"/>
    <col min="8703" max="8703" width="3.6328125" style="3" customWidth="1"/>
    <col min="8704" max="8704" width="8.08984375" style="3" customWidth="1"/>
    <col min="8705" max="8705" width="3.6328125" style="3" customWidth="1"/>
    <col min="8706" max="8706" width="8.08984375" style="3" customWidth="1"/>
    <col min="8707" max="8707" width="3.6328125" style="3" customWidth="1"/>
    <col min="8708" max="8708" width="8.08984375" style="3" customWidth="1"/>
    <col min="8709" max="8709" width="3.6328125" style="3" customWidth="1"/>
    <col min="8710" max="8710" width="8.08984375" style="3" customWidth="1"/>
    <col min="8711" max="8711" width="3.6328125" style="3" customWidth="1"/>
    <col min="8712" max="8712" width="8.08984375" style="3" customWidth="1"/>
    <col min="8713" max="8713" width="3.6328125" style="3" customWidth="1"/>
    <col min="8714" max="8714" width="8.08984375" style="3" customWidth="1"/>
    <col min="8715" max="8715" width="3.6328125" style="3" customWidth="1"/>
    <col min="8716" max="8716" width="8.81640625" style="3"/>
    <col min="8717" max="8717" width="8.6328125" style="3" customWidth="1"/>
    <col min="8718" max="8720" width="23.6328125" style="3" customWidth="1"/>
    <col min="8721" max="8957" width="8.81640625" style="3"/>
    <col min="8958" max="8958" width="8.08984375" style="3" customWidth="1"/>
    <col min="8959" max="8959" width="3.6328125" style="3" customWidth="1"/>
    <col min="8960" max="8960" width="8.08984375" style="3" customWidth="1"/>
    <col min="8961" max="8961" width="3.6328125" style="3" customWidth="1"/>
    <col min="8962" max="8962" width="8.08984375" style="3" customWidth="1"/>
    <col min="8963" max="8963" width="3.6328125" style="3" customWidth="1"/>
    <col min="8964" max="8964" width="8.08984375" style="3" customWidth="1"/>
    <col min="8965" max="8965" width="3.6328125" style="3" customWidth="1"/>
    <col min="8966" max="8966" width="8.08984375" style="3" customWidth="1"/>
    <col min="8967" max="8967" width="3.6328125" style="3" customWidth="1"/>
    <col min="8968" max="8968" width="8.08984375" style="3" customWidth="1"/>
    <col min="8969" max="8969" width="3.6328125" style="3" customWidth="1"/>
    <col min="8970" max="8970" width="8.08984375" style="3" customWidth="1"/>
    <col min="8971" max="8971" width="3.6328125" style="3" customWidth="1"/>
    <col min="8972" max="8972" width="8.81640625" style="3"/>
    <col min="8973" max="8973" width="8.6328125" style="3" customWidth="1"/>
    <col min="8974" max="8976" width="23.6328125" style="3" customWidth="1"/>
    <col min="8977" max="9213" width="8.81640625" style="3"/>
    <col min="9214" max="9214" width="8.08984375" style="3" customWidth="1"/>
    <col min="9215" max="9215" width="3.6328125" style="3" customWidth="1"/>
    <col min="9216" max="9216" width="8.08984375" style="3" customWidth="1"/>
    <col min="9217" max="9217" width="3.6328125" style="3" customWidth="1"/>
    <col min="9218" max="9218" width="8.08984375" style="3" customWidth="1"/>
    <col min="9219" max="9219" width="3.6328125" style="3" customWidth="1"/>
    <col min="9220" max="9220" width="8.08984375" style="3" customWidth="1"/>
    <col min="9221" max="9221" width="3.6328125" style="3" customWidth="1"/>
    <col min="9222" max="9222" width="8.08984375" style="3" customWidth="1"/>
    <col min="9223" max="9223" width="3.6328125" style="3" customWidth="1"/>
    <col min="9224" max="9224" width="8.08984375" style="3" customWidth="1"/>
    <col min="9225" max="9225" width="3.6328125" style="3" customWidth="1"/>
    <col min="9226" max="9226" width="8.08984375" style="3" customWidth="1"/>
    <col min="9227" max="9227" width="3.6328125" style="3" customWidth="1"/>
    <col min="9228" max="9228" width="8.81640625" style="3"/>
    <col min="9229" max="9229" width="8.6328125" style="3" customWidth="1"/>
    <col min="9230" max="9232" width="23.6328125" style="3" customWidth="1"/>
    <col min="9233" max="9469" width="8.81640625" style="3"/>
    <col min="9470" max="9470" width="8.08984375" style="3" customWidth="1"/>
    <col min="9471" max="9471" width="3.6328125" style="3" customWidth="1"/>
    <col min="9472" max="9472" width="8.08984375" style="3" customWidth="1"/>
    <col min="9473" max="9473" width="3.6328125" style="3" customWidth="1"/>
    <col min="9474" max="9474" width="8.08984375" style="3" customWidth="1"/>
    <col min="9475" max="9475" width="3.6328125" style="3" customWidth="1"/>
    <col min="9476" max="9476" width="8.08984375" style="3" customWidth="1"/>
    <col min="9477" max="9477" width="3.6328125" style="3" customWidth="1"/>
    <col min="9478" max="9478" width="8.08984375" style="3" customWidth="1"/>
    <col min="9479" max="9479" width="3.6328125" style="3" customWidth="1"/>
    <col min="9480" max="9480" width="8.08984375" style="3" customWidth="1"/>
    <col min="9481" max="9481" width="3.6328125" style="3" customWidth="1"/>
    <col min="9482" max="9482" width="8.08984375" style="3" customWidth="1"/>
    <col min="9483" max="9483" width="3.6328125" style="3" customWidth="1"/>
    <col min="9484" max="9484" width="8.81640625" style="3"/>
    <col min="9485" max="9485" width="8.6328125" style="3" customWidth="1"/>
    <col min="9486" max="9488" width="23.6328125" style="3" customWidth="1"/>
    <col min="9489" max="9725" width="8.81640625" style="3"/>
    <col min="9726" max="9726" width="8.08984375" style="3" customWidth="1"/>
    <col min="9727" max="9727" width="3.6328125" style="3" customWidth="1"/>
    <col min="9728" max="9728" width="8.08984375" style="3" customWidth="1"/>
    <col min="9729" max="9729" width="3.6328125" style="3" customWidth="1"/>
    <col min="9730" max="9730" width="8.08984375" style="3" customWidth="1"/>
    <col min="9731" max="9731" width="3.6328125" style="3" customWidth="1"/>
    <col min="9732" max="9732" width="8.08984375" style="3" customWidth="1"/>
    <col min="9733" max="9733" width="3.6328125" style="3" customWidth="1"/>
    <col min="9734" max="9734" width="8.08984375" style="3" customWidth="1"/>
    <col min="9735" max="9735" width="3.6328125" style="3" customWidth="1"/>
    <col min="9736" max="9736" width="8.08984375" style="3" customWidth="1"/>
    <col min="9737" max="9737" width="3.6328125" style="3" customWidth="1"/>
    <col min="9738" max="9738" width="8.08984375" style="3" customWidth="1"/>
    <col min="9739" max="9739" width="3.6328125" style="3" customWidth="1"/>
    <col min="9740" max="9740" width="8.81640625" style="3"/>
    <col min="9741" max="9741" width="8.6328125" style="3" customWidth="1"/>
    <col min="9742" max="9744" width="23.6328125" style="3" customWidth="1"/>
    <col min="9745" max="9981" width="8.81640625" style="3"/>
    <col min="9982" max="9982" width="8.08984375" style="3" customWidth="1"/>
    <col min="9983" max="9983" width="3.6328125" style="3" customWidth="1"/>
    <col min="9984" max="9984" width="8.08984375" style="3" customWidth="1"/>
    <col min="9985" max="9985" width="3.6328125" style="3" customWidth="1"/>
    <col min="9986" max="9986" width="8.08984375" style="3" customWidth="1"/>
    <col min="9987" max="9987" width="3.6328125" style="3" customWidth="1"/>
    <col min="9988" max="9988" width="8.08984375" style="3" customWidth="1"/>
    <col min="9989" max="9989" width="3.6328125" style="3" customWidth="1"/>
    <col min="9990" max="9990" width="8.08984375" style="3" customWidth="1"/>
    <col min="9991" max="9991" width="3.6328125" style="3" customWidth="1"/>
    <col min="9992" max="9992" width="8.08984375" style="3" customWidth="1"/>
    <col min="9993" max="9993" width="3.6328125" style="3" customWidth="1"/>
    <col min="9994" max="9994" width="8.08984375" style="3" customWidth="1"/>
    <col min="9995" max="9995" width="3.6328125" style="3" customWidth="1"/>
    <col min="9996" max="9996" width="8.81640625" style="3"/>
    <col min="9997" max="9997" width="8.6328125" style="3" customWidth="1"/>
    <col min="9998" max="10000" width="23.6328125" style="3" customWidth="1"/>
    <col min="10001" max="10237" width="8.81640625" style="3"/>
    <col min="10238" max="10238" width="8.08984375" style="3" customWidth="1"/>
    <col min="10239" max="10239" width="3.6328125" style="3" customWidth="1"/>
    <col min="10240" max="10240" width="8.08984375" style="3" customWidth="1"/>
    <col min="10241" max="10241" width="3.6328125" style="3" customWidth="1"/>
    <col min="10242" max="10242" width="8.08984375" style="3" customWidth="1"/>
    <col min="10243" max="10243" width="3.6328125" style="3" customWidth="1"/>
    <col min="10244" max="10244" width="8.08984375" style="3" customWidth="1"/>
    <col min="10245" max="10245" width="3.6328125" style="3" customWidth="1"/>
    <col min="10246" max="10246" width="8.08984375" style="3" customWidth="1"/>
    <col min="10247" max="10247" width="3.6328125" style="3" customWidth="1"/>
    <col min="10248" max="10248" width="8.08984375" style="3" customWidth="1"/>
    <col min="10249" max="10249" width="3.6328125" style="3" customWidth="1"/>
    <col min="10250" max="10250" width="8.08984375" style="3" customWidth="1"/>
    <col min="10251" max="10251" width="3.6328125" style="3" customWidth="1"/>
    <col min="10252" max="10252" width="8.81640625" style="3"/>
    <col min="10253" max="10253" width="8.6328125" style="3" customWidth="1"/>
    <col min="10254" max="10256" width="23.6328125" style="3" customWidth="1"/>
    <col min="10257" max="10493" width="8.81640625" style="3"/>
    <col min="10494" max="10494" width="8.08984375" style="3" customWidth="1"/>
    <col min="10495" max="10495" width="3.6328125" style="3" customWidth="1"/>
    <col min="10496" max="10496" width="8.08984375" style="3" customWidth="1"/>
    <col min="10497" max="10497" width="3.6328125" style="3" customWidth="1"/>
    <col min="10498" max="10498" width="8.08984375" style="3" customWidth="1"/>
    <col min="10499" max="10499" width="3.6328125" style="3" customWidth="1"/>
    <col min="10500" max="10500" width="8.08984375" style="3" customWidth="1"/>
    <col min="10501" max="10501" width="3.6328125" style="3" customWidth="1"/>
    <col min="10502" max="10502" width="8.08984375" style="3" customWidth="1"/>
    <col min="10503" max="10503" width="3.6328125" style="3" customWidth="1"/>
    <col min="10504" max="10504" width="8.08984375" style="3" customWidth="1"/>
    <col min="10505" max="10505" width="3.6328125" style="3" customWidth="1"/>
    <col min="10506" max="10506" width="8.08984375" style="3" customWidth="1"/>
    <col min="10507" max="10507" width="3.6328125" style="3" customWidth="1"/>
    <col min="10508" max="10508" width="8.81640625" style="3"/>
    <col min="10509" max="10509" width="8.6328125" style="3" customWidth="1"/>
    <col min="10510" max="10512" width="23.6328125" style="3" customWidth="1"/>
    <col min="10513" max="10749" width="8.81640625" style="3"/>
    <col min="10750" max="10750" width="8.08984375" style="3" customWidth="1"/>
    <col min="10751" max="10751" width="3.6328125" style="3" customWidth="1"/>
    <col min="10752" max="10752" width="8.08984375" style="3" customWidth="1"/>
    <col min="10753" max="10753" width="3.6328125" style="3" customWidth="1"/>
    <col min="10754" max="10754" width="8.08984375" style="3" customWidth="1"/>
    <col min="10755" max="10755" width="3.6328125" style="3" customWidth="1"/>
    <col min="10756" max="10756" width="8.08984375" style="3" customWidth="1"/>
    <col min="10757" max="10757" width="3.6328125" style="3" customWidth="1"/>
    <col min="10758" max="10758" width="8.08984375" style="3" customWidth="1"/>
    <col min="10759" max="10759" width="3.6328125" style="3" customWidth="1"/>
    <col min="10760" max="10760" width="8.08984375" style="3" customWidth="1"/>
    <col min="10761" max="10761" width="3.6328125" style="3" customWidth="1"/>
    <col min="10762" max="10762" width="8.08984375" style="3" customWidth="1"/>
    <col min="10763" max="10763" width="3.6328125" style="3" customWidth="1"/>
    <col min="10764" max="10764" width="8.81640625" style="3"/>
    <col min="10765" max="10765" width="8.6328125" style="3" customWidth="1"/>
    <col min="10766" max="10768" width="23.6328125" style="3" customWidth="1"/>
    <col min="10769" max="11005" width="8.81640625" style="3"/>
    <col min="11006" max="11006" width="8.08984375" style="3" customWidth="1"/>
    <col min="11007" max="11007" width="3.6328125" style="3" customWidth="1"/>
    <col min="11008" max="11008" width="8.08984375" style="3" customWidth="1"/>
    <col min="11009" max="11009" width="3.6328125" style="3" customWidth="1"/>
    <col min="11010" max="11010" width="8.08984375" style="3" customWidth="1"/>
    <col min="11011" max="11011" width="3.6328125" style="3" customWidth="1"/>
    <col min="11012" max="11012" width="8.08984375" style="3" customWidth="1"/>
    <col min="11013" max="11013" width="3.6328125" style="3" customWidth="1"/>
    <col min="11014" max="11014" width="8.08984375" style="3" customWidth="1"/>
    <col min="11015" max="11015" width="3.6328125" style="3" customWidth="1"/>
    <col min="11016" max="11016" width="8.08984375" style="3" customWidth="1"/>
    <col min="11017" max="11017" width="3.6328125" style="3" customWidth="1"/>
    <col min="11018" max="11018" width="8.08984375" style="3" customWidth="1"/>
    <col min="11019" max="11019" width="3.6328125" style="3" customWidth="1"/>
    <col min="11020" max="11020" width="8.81640625" style="3"/>
    <col min="11021" max="11021" width="8.6328125" style="3" customWidth="1"/>
    <col min="11022" max="11024" width="23.6328125" style="3" customWidth="1"/>
    <col min="11025" max="11261" width="8.81640625" style="3"/>
    <col min="11262" max="11262" width="8.08984375" style="3" customWidth="1"/>
    <col min="11263" max="11263" width="3.6328125" style="3" customWidth="1"/>
    <col min="11264" max="11264" width="8.08984375" style="3" customWidth="1"/>
    <col min="11265" max="11265" width="3.6328125" style="3" customWidth="1"/>
    <col min="11266" max="11266" width="8.08984375" style="3" customWidth="1"/>
    <col min="11267" max="11267" width="3.6328125" style="3" customWidth="1"/>
    <col min="11268" max="11268" width="8.08984375" style="3" customWidth="1"/>
    <col min="11269" max="11269" width="3.6328125" style="3" customWidth="1"/>
    <col min="11270" max="11270" width="8.08984375" style="3" customWidth="1"/>
    <col min="11271" max="11271" width="3.6328125" style="3" customWidth="1"/>
    <col min="11272" max="11272" width="8.08984375" style="3" customWidth="1"/>
    <col min="11273" max="11273" width="3.6328125" style="3" customWidth="1"/>
    <col min="11274" max="11274" width="8.08984375" style="3" customWidth="1"/>
    <col min="11275" max="11275" width="3.6328125" style="3" customWidth="1"/>
    <col min="11276" max="11276" width="8.81640625" style="3"/>
    <col min="11277" max="11277" width="8.6328125" style="3" customWidth="1"/>
    <col min="11278" max="11280" width="23.6328125" style="3" customWidth="1"/>
    <col min="11281" max="11517" width="8.81640625" style="3"/>
    <col min="11518" max="11518" width="8.08984375" style="3" customWidth="1"/>
    <col min="11519" max="11519" width="3.6328125" style="3" customWidth="1"/>
    <col min="11520" max="11520" width="8.08984375" style="3" customWidth="1"/>
    <col min="11521" max="11521" width="3.6328125" style="3" customWidth="1"/>
    <col min="11522" max="11522" width="8.08984375" style="3" customWidth="1"/>
    <col min="11523" max="11523" width="3.6328125" style="3" customWidth="1"/>
    <col min="11524" max="11524" width="8.08984375" style="3" customWidth="1"/>
    <col min="11525" max="11525" width="3.6328125" style="3" customWidth="1"/>
    <col min="11526" max="11526" width="8.08984375" style="3" customWidth="1"/>
    <col min="11527" max="11527" width="3.6328125" style="3" customWidth="1"/>
    <col min="11528" max="11528" width="8.08984375" style="3" customWidth="1"/>
    <col min="11529" max="11529" width="3.6328125" style="3" customWidth="1"/>
    <col min="11530" max="11530" width="8.08984375" style="3" customWidth="1"/>
    <col min="11531" max="11531" width="3.6328125" style="3" customWidth="1"/>
    <col min="11532" max="11532" width="8.81640625" style="3"/>
    <col min="11533" max="11533" width="8.6328125" style="3" customWidth="1"/>
    <col min="11534" max="11536" width="23.6328125" style="3" customWidth="1"/>
    <col min="11537" max="11773" width="8.81640625" style="3"/>
    <col min="11774" max="11774" width="8.08984375" style="3" customWidth="1"/>
    <col min="11775" max="11775" width="3.6328125" style="3" customWidth="1"/>
    <col min="11776" max="11776" width="8.08984375" style="3" customWidth="1"/>
    <col min="11777" max="11777" width="3.6328125" style="3" customWidth="1"/>
    <col min="11778" max="11778" width="8.08984375" style="3" customWidth="1"/>
    <col min="11779" max="11779" width="3.6328125" style="3" customWidth="1"/>
    <col min="11780" max="11780" width="8.08984375" style="3" customWidth="1"/>
    <col min="11781" max="11781" width="3.6328125" style="3" customWidth="1"/>
    <col min="11782" max="11782" width="8.08984375" style="3" customWidth="1"/>
    <col min="11783" max="11783" width="3.6328125" style="3" customWidth="1"/>
    <col min="11784" max="11784" width="8.08984375" style="3" customWidth="1"/>
    <col min="11785" max="11785" width="3.6328125" style="3" customWidth="1"/>
    <col min="11786" max="11786" width="8.08984375" style="3" customWidth="1"/>
    <col min="11787" max="11787" width="3.6328125" style="3" customWidth="1"/>
    <col min="11788" max="11788" width="8.81640625" style="3"/>
    <col min="11789" max="11789" width="8.6328125" style="3" customWidth="1"/>
    <col min="11790" max="11792" width="23.6328125" style="3" customWidth="1"/>
    <col min="11793" max="12029" width="8.81640625" style="3"/>
    <col min="12030" max="12030" width="8.08984375" style="3" customWidth="1"/>
    <col min="12031" max="12031" width="3.6328125" style="3" customWidth="1"/>
    <col min="12032" max="12032" width="8.08984375" style="3" customWidth="1"/>
    <col min="12033" max="12033" width="3.6328125" style="3" customWidth="1"/>
    <col min="12034" max="12034" width="8.08984375" style="3" customWidth="1"/>
    <col min="12035" max="12035" width="3.6328125" style="3" customWidth="1"/>
    <col min="12036" max="12036" width="8.08984375" style="3" customWidth="1"/>
    <col min="12037" max="12037" width="3.6328125" style="3" customWidth="1"/>
    <col min="12038" max="12038" width="8.08984375" style="3" customWidth="1"/>
    <col min="12039" max="12039" width="3.6328125" style="3" customWidth="1"/>
    <col min="12040" max="12040" width="8.08984375" style="3" customWidth="1"/>
    <col min="12041" max="12041" width="3.6328125" style="3" customWidth="1"/>
    <col min="12042" max="12042" width="8.08984375" style="3" customWidth="1"/>
    <col min="12043" max="12043" width="3.6328125" style="3" customWidth="1"/>
    <col min="12044" max="12044" width="8.81640625" style="3"/>
    <col min="12045" max="12045" width="8.6328125" style="3" customWidth="1"/>
    <col min="12046" max="12048" width="23.6328125" style="3" customWidth="1"/>
    <col min="12049" max="12285" width="8.81640625" style="3"/>
    <col min="12286" max="12286" width="8.08984375" style="3" customWidth="1"/>
    <col min="12287" max="12287" width="3.6328125" style="3" customWidth="1"/>
    <col min="12288" max="12288" width="8.08984375" style="3" customWidth="1"/>
    <col min="12289" max="12289" width="3.6328125" style="3" customWidth="1"/>
    <col min="12290" max="12290" width="8.08984375" style="3" customWidth="1"/>
    <col min="12291" max="12291" width="3.6328125" style="3" customWidth="1"/>
    <col min="12292" max="12292" width="8.08984375" style="3" customWidth="1"/>
    <col min="12293" max="12293" width="3.6328125" style="3" customWidth="1"/>
    <col min="12294" max="12294" width="8.08984375" style="3" customWidth="1"/>
    <col min="12295" max="12295" width="3.6328125" style="3" customWidth="1"/>
    <col min="12296" max="12296" width="8.08984375" style="3" customWidth="1"/>
    <col min="12297" max="12297" width="3.6328125" style="3" customWidth="1"/>
    <col min="12298" max="12298" width="8.08984375" style="3" customWidth="1"/>
    <col min="12299" max="12299" width="3.6328125" style="3" customWidth="1"/>
    <col min="12300" max="12300" width="8.81640625" style="3"/>
    <col min="12301" max="12301" width="8.6328125" style="3" customWidth="1"/>
    <col min="12302" max="12304" width="23.6328125" style="3" customWidth="1"/>
    <col min="12305" max="12541" width="8.81640625" style="3"/>
    <col min="12542" max="12542" width="8.08984375" style="3" customWidth="1"/>
    <col min="12543" max="12543" width="3.6328125" style="3" customWidth="1"/>
    <col min="12544" max="12544" width="8.08984375" style="3" customWidth="1"/>
    <col min="12545" max="12545" width="3.6328125" style="3" customWidth="1"/>
    <col min="12546" max="12546" width="8.08984375" style="3" customWidth="1"/>
    <col min="12547" max="12547" width="3.6328125" style="3" customWidth="1"/>
    <col min="12548" max="12548" width="8.08984375" style="3" customWidth="1"/>
    <col min="12549" max="12549" width="3.6328125" style="3" customWidth="1"/>
    <col min="12550" max="12550" width="8.08984375" style="3" customWidth="1"/>
    <col min="12551" max="12551" width="3.6328125" style="3" customWidth="1"/>
    <col min="12552" max="12552" width="8.08984375" style="3" customWidth="1"/>
    <col min="12553" max="12553" width="3.6328125" style="3" customWidth="1"/>
    <col min="12554" max="12554" width="8.08984375" style="3" customWidth="1"/>
    <col min="12555" max="12555" width="3.6328125" style="3" customWidth="1"/>
    <col min="12556" max="12556" width="8.81640625" style="3"/>
    <col min="12557" max="12557" width="8.6328125" style="3" customWidth="1"/>
    <col min="12558" max="12560" width="23.6328125" style="3" customWidth="1"/>
    <col min="12561" max="12797" width="8.81640625" style="3"/>
    <col min="12798" max="12798" width="8.08984375" style="3" customWidth="1"/>
    <col min="12799" max="12799" width="3.6328125" style="3" customWidth="1"/>
    <col min="12800" max="12800" width="8.08984375" style="3" customWidth="1"/>
    <col min="12801" max="12801" width="3.6328125" style="3" customWidth="1"/>
    <col min="12802" max="12802" width="8.08984375" style="3" customWidth="1"/>
    <col min="12803" max="12803" width="3.6328125" style="3" customWidth="1"/>
    <col min="12804" max="12804" width="8.08984375" style="3" customWidth="1"/>
    <col min="12805" max="12805" width="3.6328125" style="3" customWidth="1"/>
    <col min="12806" max="12806" width="8.08984375" style="3" customWidth="1"/>
    <col min="12807" max="12807" width="3.6328125" style="3" customWidth="1"/>
    <col min="12808" max="12808" width="8.08984375" style="3" customWidth="1"/>
    <col min="12809" max="12809" width="3.6328125" style="3" customWidth="1"/>
    <col min="12810" max="12810" width="8.08984375" style="3" customWidth="1"/>
    <col min="12811" max="12811" width="3.6328125" style="3" customWidth="1"/>
    <col min="12812" max="12812" width="8.81640625" style="3"/>
    <col min="12813" max="12813" width="8.6328125" style="3" customWidth="1"/>
    <col min="12814" max="12816" width="23.6328125" style="3" customWidth="1"/>
    <col min="12817" max="13053" width="8.81640625" style="3"/>
    <col min="13054" max="13054" width="8.08984375" style="3" customWidth="1"/>
    <col min="13055" max="13055" width="3.6328125" style="3" customWidth="1"/>
    <col min="13056" max="13056" width="8.08984375" style="3" customWidth="1"/>
    <col min="13057" max="13057" width="3.6328125" style="3" customWidth="1"/>
    <col min="13058" max="13058" width="8.08984375" style="3" customWidth="1"/>
    <col min="13059" max="13059" width="3.6328125" style="3" customWidth="1"/>
    <col min="13060" max="13060" width="8.08984375" style="3" customWidth="1"/>
    <col min="13061" max="13061" width="3.6328125" style="3" customWidth="1"/>
    <col min="13062" max="13062" width="8.08984375" style="3" customWidth="1"/>
    <col min="13063" max="13063" width="3.6328125" style="3" customWidth="1"/>
    <col min="13064" max="13064" width="8.08984375" style="3" customWidth="1"/>
    <col min="13065" max="13065" width="3.6328125" style="3" customWidth="1"/>
    <col min="13066" max="13066" width="8.08984375" style="3" customWidth="1"/>
    <col min="13067" max="13067" width="3.6328125" style="3" customWidth="1"/>
    <col min="13068" max="13068" width="8.81640625" style="3"/>
    <col min="13069" max="13069" width="8.6328125" style="3" customWidth="1"/>
    <col min="13070" max="13072" width="23.6328125" style="3" customWidth="1"/>
    <col min="13073" max="13309" width="8.81640625" style="3"/>
    <col min="13310" max="13310" width="8.08984375" style="3" customWidth="1"/>
    <col min="13311" max="13311" width="3.6328125" style="3" customWidth="1"/>
    <col min="13312" max="13312" width="8.08984375" style="3" customWidth="1"/>
    <col min="13313" max="13313" width="3.6328125" style="3" customWidth="1"/>
    <col min="13314" max="13314" width="8.08984375" style="3" customWidth="1"/>
    <col min="13315" max="13315" width="3.6328125" style="3" customWidth="1"/>
    <col min="13316" max="13316" width="8.08984375" style="3" customWidth="1"/>
    <col min="13317" max="13317" width="3.6328125" style="3" customWidth="1"/>
    <col min="13318" max="13318" width="8.08984375" style="3" customWidth="1"/>
    <col min="13319" max="13319" width="3.6328125" style="3" customWidth="1"/>
    <col min="13320" max="13320" width="8.08984375" style="3" customWidth="1"/>
    <col min="13321" max="13321" width="3.6328125" style="3" customWidth="1"/>
    <col min="13322" max="13322" width="8.08984375" style="3" customWidth="1"/>
    <col min="13323" max="13323" width="3.6328125" style="3" customWidth="1"/>
    <col min="13324" max="13324" width="8.81640625" style="3"/>
    <col min="13325" max="13325" width="8.6328125" style="3" customWidth="1"/>
    <col min="13326" max="13328" width="23.6328125" style="3" customWidth="1"/>
    <col min="13329" max="13565" width="8.81640625" style="3"/>
    <col min="13566" max="13566" width="8.08984375" style="3" customWidth="1"/>
    <col min="13567" max="13567" width="3.6328125" style="3" customWidth="1"/>
    <col min="13568" max="13568" width="8.08984375" style="3" customWidth="1"/>
    <col min="13569" max="13569" width="3.6328125" style="3" customWidth="1"/>
    <col min="13570" max="13570" width="8.08984375" style="3" customWidth="1"/>
    <col min="13571" max="13571" width="3.6328125" style="3" customWidth="1"/>
    <col min="13572" max="13572" width="8.08984375" style="3" customWidth="1"/>
    <col min="13573" max="13573" width="3.6328125" style="3" customWidth="1"/>
    <col min="13574" max="13574" width="8.08984375" style="3" customWidth="1"/>
    <col min="13575" max="13575" width="3.6328125" style="3" customWidth="1"/>
    <col min="13576" max="13576" width="8.08984375" style="3" customWidth="1"/>
    <col min="13577" max="13577" width="3.6328125" style="3" customWidth="1"/>
    <col min="13578" max="13578" width="8.08984375" style="3" customWidth="1"/>
    <col min="13579" max="13579" width="3.6328125" style="3" customWidth="1"/>
    <col min="13580" max="13580" width="8.81640625" style="3"/>
    <col min="13581" max="13581" width="8.6328125" style="3" customWidth="1"/>
    <col min="13582" max="13584" width="23.6328125" style="3" customWidth="1"/>
    <col min="13585" max="13821" width="8.81640625" style="3"/>
    <col min="13822" max="13822" width="8.08984375" style="3" customWidth="1"/>
    <col min="13823" max="13823" width="3.6328125" style="3" customWidth="1"/>
    <col min="13824" max="13824" width="8.08984375" style="3" customWidth="1"/>
    <col min="13825" max="13825" width="3.6328125" style="3" customWidth="1"/>
    <col min="13826" max="13826" width="8.08984375" style="3" customWidth="1"/>
    <col min="13827" max="13827" width="3.6328125" style="3" customWidth="1"/>
    <col min="13828" max="13828" width="8.08984375" style="3" customWidth="1"/>
    <col min="13829" max="13829" width="3.6328125" style="3" customWidth="1"/>
    <col min="13830" max="13830" width="8.08984375" style="3" customWidth="1"/>
    <col min="13831" max="13831" width="3.6328125" style="3" customWidth="1"/>
    <col min="13832" max="13832" width="8.08984375" style="3" customWidth="1"/>
    <col min="13833" max="13833" width="3.6328125" style="3" customWidth="1"/>
    <col min="13834" max="13834" width="8.08984375" style="3" customWidth="1"/>
    <col min="13835" max="13835" width="3.6328125" style="3" customWidth="1"/>
    <col min="13836" max="13836" width="8.81640625" style="3"/>
    <col min="13837" max="13837" width="8.6328125" style="3" customWidth="1"/>
    <col min="13838" max="13840" width="23.6328125" style="3" customWidth="1"/>
    <col min="13841" max="14077" width="8.81640625" style="3"/>
    <col min="14078" max="14078" width="8.08984375" style="3" customWidth="1"/>
    <col min="14079" max="14079" width="3.6328125" style="3" customWidth="1"/>
    <col min="14080" max="14080" width="8.08984375" style="3" customWidth="1"/>
    <col min="14081" max="14081" width="3.6328125" style="3" customWidth="1"/>
    <col min="14082" max="14082" width="8.08984375" style="3" customWidth="1"/>
    <col min="14083" max="14083" width="3.6328125" style="3" customWidth="1"/>
    <col min="14084" max="14084" width="8.08984375" style="3" customWidth="1"/>
    <col min="14085" max="14085" width="3.6328125" style="3" customWidth="1"/>
    <col min="14086" max="14086" width="8.08984375" style="3" customWidth="1"/>
    <col min="14087" max="14087" width="3.6328125" style="3" customWidth="1"/>
    <col min="14088" max="14088" width="8.08984375" style="3" customWidth="1"/>
    <col min="14089" max="14089" width="3.6328125" style="3" customWidth="1"/>
    <col min="14090" max="14090" width="8.08984375" style="3" customWidth="1"/>
    <col min="14091" max="14091" width="3.6328125" style="3" customWidth="1"/>
    <col min="14092" max="14092" width="8.81640625" style="3"/>
    <col min="14093" max="14093" width="8.6328125" style="3" customWidth="1"/>
    <col min="14094" max="14096" width="23.6328125" style="3" customWidth="1"/>
    <col min="14097" max="14333" width="8.81640625" style="3"/>
    <col min="14334" max="14334" width="8.08984375" style="3" customWidth="1"/>
    <col min="14335" max="14335" width="3.6328125" style="3" customWidth="1"/>
    <col min="14336" max="14336" width="8.08984375" style="3" customWidth="1"/>
    <col min="14337" max="14337" width="3.6328125" style="3" customWidth="1"/>
    <col min="14338" max="14338" width="8.08984375" style="3" customWidth="1"/>
    <col min="14339" max="14339" width="3.6328125" style="3" customWidth="1"/>
    <col min="14340" max="14340" width="8.08984375" style="3" customWidth="1"/>
    <col min="14341" max="14341" width="3.6328125" style="3" customWidth="1"/>
    <col min="14342" max="14342" width="8.08984375" style="3" customWidth="1"/>
    <col min="14343" max="14343" width="3.6328125" style="3" customWidth="1"/>
    <col min="14344" max="14344" width="8.08984375" style="3" customWidth="1"/>
    <col min="14345" max="14345" width="3.6328125" style="3" customWidth="1"/>
    <col min="14346" max="14346" width="8.08984375" style="3" customWidth="1"/>
    <col min="14347" max="14347" width="3.6328125" style="3" customWidth="1"/>
    <col min="14348" max="14348" width="8.81640625" style="3"/>
    <col min="14349" max="14349" width="8.6328125" style="3" customWidth="1"/>
    <col min="14350" max="14352" width="23.6328125" style="3" customWidth="1"/>
    <col min="14353" max="14589" width="8.81640625" style="3"/>
    <col min="14590" max="14590" width="8.08984375" style="3" customWidth="1"/>
    <col min="14591" max="14591" width="3.6328125" style="3" customWidth="1"/>
    <col min="14592" max="14592" width="8.08984375" style="3" customWidth="1"/>
    <col min="14593" max="14593" width="3.6328125" style="3" customWidth="1"/>
    <col min="14594" max="14594" width="8.08984375" style="3" customWidth="1"/>
    <col min="14595" max="14595" width="3.6328125" style="3" customWidth="1"/>
    <col min="14596" max="14596" width="8.08984375" style="3" customWidth="1"/>
    <col min="14597" max="14597" width="3.6328125" style="3" customWidth="1"/>
    <col min="14598" max="14598" width="8.08984375" style="3" customWidth="1"/>
    <col min="14599" max="14599" width="3.6328125" style="3" customWidth="1"/>
    <col min="14600" max="14600" width="8.08984375" style="3" customWidth="1"/>
    <col min="14601" max="14601" width="3.6328125" style="3" customWidth="1"/>
    <col min="14602" max="14602" width="8.08984375" style="3" customWidth="1"/>
    <col min="14603" max="14603" width="3.6328125" style="3" customWidth="1"/>
    <col min="14604" max="14604" width="8.81640625" style="3"/>
    <col min="14605" max="14605" width="8.6328125" style="3" customWidth="1"/>
    <col min="14606" max="14608" width="23.6328125" style="3" customWidth="1"/>
    <col min="14609" max="14845" width="8.81640625" style="3"/>
    <col min="14846" max="14846" width="8.08984375" style="3" customWidth="1"/>
    <col min="14847" max="14847" width="3.6328125" style="3" customWidth="1"/>
    <col min="14848" max="14848" width="8.08984375" style="3" customWidth="1"/>
    <col min="14849" max="14849" width="3.6328125" style="3" customWidth="1"/>
    <col min="14850" max="14850" width="8.08984375" style="3" customWidth="1"/>
    <col min="14851" max="14851" width="3.6328125" style="3" customWidth="1"/>
    <col min="14852" max="14852" width="8.08984375" style="3" customWidth="1"/>
    <col min="14853" max="14853" width="3.6328125" style="3" customWidth="1"/>
    <col min="14854" max="14854" width="8.08984375" style="3" customWidth="1"/>
    <col min="14855" max="14855" width="3.6328125" style="3" customWidth="1"/>
    <col min="14856" max="14856" width="8.08984375" style="3" customWidth="1"/>
    <col min="14857" max="14857" width="3.6328125" style="3" customWidth="1"/>
    <col min="14858" max="14858" width="8.08984375" style="3" customWidth="1"/>
    <col min="14859" max="14859" width="3.6328125" style="3" customWidth="1"/>
    <col min="14860" max="14860" width="8.81640625" style="3"/>
    <col min="14861" max="14861" width="8.6328125" style="3" customWidth="1"/>
    <col min="14862" max="14864" width="23.6328125" style="3" customWidth="1"/>
    <col min="14865" max="15101" width="8.81640625" style="3"/>
    <col min="15102" max="15102" width="8.08984375" style="3" customWidth="1"/>
    <col min="15103" max="15103" width="3.6328125" style="3" customWidth="1"/>
    <col min="15104" max="15104" width="8.08984375" style="3" customWidth="1"/>
    <col min="15105" max="15105" width="3.6328125" style="3" customWidth="1"/>
    <col min="15106" max="15106" width="8.08984375" style="3" customWidth="1"/>
    <col min="15107" max="15107" width="3.6328125" style="3" customWidth="1"/>
    <col min="15108" max="15108" width="8.08984375" style="3" customWidth="1"/>
    <col min="15109" max="15109" width="3.6328125" style="3" customWidth="1"/>
    <col min="15110" max="15110" width="8.08984375" style="3" customWidth="1"/>
    <col min="15111" max="15111" width="3.6328125" style="3" customWidth="1"/>
    <col min="15112" max="15112" width="8.08984375" style="3" customWidth="1"/>
    <col min="15113" max="15113" width="3.6328125" style="3" customWidth="1"/>
    <col min="15114" max="15114" width="8.08984375" style="3" customWidth="1"/>
    <col min="15115" max="15115" width="3.6328125" style="3" customWidth="1"/>
    <col min="15116" max="15116" width="8.81640625" style="3"/>
    <col min="15117" max="15117" width="8.6328125" style="3" customWidth="1"/>
    <col min="15118" max="15120" width="23.6328125" style="3" customWidth="1"/>
    <col min="15121" max="15357" width="8.81640625" style="3"/>
    <col min="15358" max="15358" width="8.08984375" style="3" customWidth="1"/>
    <col min="15359" max="15359" width="3.6328125" style="3" customWidth="1"/>
    <col min="15360" max="15360" width="8.08984375" style="3" customWidth="1"/>
    <col min="15361" max="15361" width="3.6328125" style="3" customWidth="1"/>
    <col min="15362" max="15362" width="8.08984375" style="3" customWidth="1"/>
    <col min="15363" max="15363" width="3.6328125" style="3" customWidth="1"/>
    <col min="15364" max="15364" width="8.08984375" style="3" customWidth="1"/>
    <col min="15365" max="15365" width="3.6328125" style="3" customWidth="1"/>
    <col min="15366" max="15366" width="8.08984375" style="3" customWidth="1"/>
    <col min="15367" max="15367" width="3.6328125" style="3" customWidth="1"/>
    <col min="15368" max="15368" width="8.08984375" style="3" customWidth="1"/>
    <col min="15369" max="15369" width="3.6328125" style="3" customWidth="1"/>
    <col min="15370" max="15370" width="8.08984375" style="3" customWidth="1"/>
    <col min="15371" max="15371" width="3.6328125" style="3" customWidth="1"/>
    <col min="15372" max="15372" width="8.81640625" style="3"/>
    <col min="15373" max="15373" width="8.6328125" style="3" customWidth="1"/>
    <col min="15374" max="15376" width="23.6328125" style="3" customWidth="1"/>
    <col min="15377" max="15613" width="8.81640625" style="3"/>
    <col min="15614" max="15614" width="8.08984375" style="3" customWidth="1"/>
    <col min="15615" max="15615" width="3.6328125" style="3" customWidth="1"/>
    <col min="15616" max="15616" width="8.08984375" style="3" customWidth="1"/>
    <col min="15617" max="15617" width="3.6328125" style="3" customWidth="1"/>
    <col min="15618" max="15618" width="8.08984375" style="3" customWidth="1"/>
    <col min="15619" max="15619" width="3.6328125" style="3" customWidth="1"/>
    <col min="15620" max="15620" width="8.08984375" style="3" customWidth="1"/>
    <col min="15621" max="15621" width="3.6328125" style="3" customWidth="1"/>
    <col min="15622" max="15622" width="8.08984375" style="3" customWidth="1"/>
    <col min="15623" max="15623" width="3.6328125" style="3" customWidth="1"/>
    <col min="15624" max="15624" width="8.08984375" style="3" customWidth="1"/>
    <col min="15625" max="15625" width="3.6328125" style="3" customWidth="1"/>
    <col min="15626" max="15626" width="8.08984375" style="3" customWidth="1"/>
    <col min="15627" max="15627" width="3.6328125" style="3" customWidth="1"/>
    <col min="15628" max="15628" width="8.81640625" style="3"/>
    <col min="15629" max="15629" width="8.6328125" style="3" customWidth="1"/>
    <col min="15630" max="15632" width="23.6328125" style="3" customWidth="1"/>
    <col min="15633" max="15869" width="8.81640625" style="3"/>
    <col min="15870" max="15870" width="8.08984375" style="3" customWidth="1"/>
    <col min="15871" max="15871" width="3.6328125" style="3" customWidth="1"/>
    <col min="15872" max="15872" width="8.08984375" style="3" customWidth="1"/>
    <col min="15873" max="15873" width="3.6328125" style="3" customWidth="1"/>
    <col min="15874" max="15874" width="8.08984375" style="3" customWidth="1"/>
    <col min="15875" max="15875" width="3.6328125" style="3" customWidth="1"/>
    <col min="15876" max="15876" width="8.08984375" style="3" customWidth="1"/>
    <col min="15877" max="15877" width="3.6328125" style="3" customWidth="1"/>
    <col min="15878" max="15878" width="8.08984375" style="3" customWidth="1"/>
    <col min="15879" max="15879" width="3.6328125" style="3" customWidth="1"/>
    <col min="15880" max="15880" width="8.08984375" style="3" customWidth="1"/>
    <col min="15881" max="15881" width="3.6328125" style="3" customWidth="1"/>
    <col min="15882" max="15882" width="8.08984375" style="3" customWidth="1"/>
    <col min="15883" max="15883" width="3.6328125" style="3" customWidth="1"/>
    <col min="15884" max="15884" width="8.81640625" style="3"/>
    <col min="15885" max="15885" width="8.6328125" style="3" customWidth="1"/>
    <col min="15886" max="15888" width="23.6328125" style="3" customWidth="1"/>
    <col min="15889" max="16125" width="8.81640625" style="3"/>
    <col min="16126" max="16126" width="8.08984375" style="3" customWidth="1"/>
    <col min="16127" max="16127" width="3.6328125" style="3" customWidth="1"/>
    <col min="16128" max="16128" width="8.08984375" style="3" customWidth="1"/>
    <col min="16129" max="16129" width="3.6328125" style="3" customWidth="1"/>
    <col min="16130" max="16130" width="8.08984375" style="3" customWidth="1"/>
    <col min="16131" max="16131" width="3.6328125" style="3" customWidth="1"/>
    <col min="16132" max="16132" width="8.08984375" style="3" customWidth="1"/>
    <col min="16133" max="16133" width="3.6328125" style="3" customWidth="1"/>
    <col min="16134" max="16134" width="8.08984375" style="3" customWidth="1"/>
    <col min="16135" max="16135" width="3.6328125" style="3" customWidth="1"/>
    <col min="16136" max="16136" width="8.08984375" style="3" customWidth="1"/>
    <col min="16137" max="16137" width="3.6328125" style="3" customWidth="1"/>
    <col min="16138" max="16138" width="8.08984375" style="3" customWidth="1"/>
    <col min="16139" max="16139" width="3.6328125" style="3" customWidth="1"/>
    <col min="16140" max="16140" width="8.81640625" style="3"/>
    <col min="16141" max="16141" width="8.6328125" style="3" customWidth="1"/>
    <col min="16142" max="16144" width="23.6328125" style="3" customWidth="1"/>
    <col min="16145" max="16384" width="8.81640625" style="3"/>
  </cols>
  <sheetData>
    <row r="1" spans="1:19" ht="22.15" thickBot="1" x14ac:dyDescent="0.55000000000000004">
      <c r="A1" s="17" t="s">
        <v>62</v>
      </c>
      <c r="B1" s="1"/>
      <c r="K1" s="254" t="s">
        <v>24</v>
      </c>
      <c r="L1" s="254"/>
      <c r="M1" s="254"/>
    </row>
    <row r="2" spans="1:19" ht="17.2" customHeight="1" thickBot="1" x14ac:dyDescent="0.55000000000000004">
      <c r="K2" s="254"/>
      <c r="L2" s="254"/>
      <c r="M2" s="254"/>
      <c r="N2" s="6"/>
      <c r="P2" s="265" t="s">
        <v>31</v>
      </c>
      <c r="Q2" s="266"/>
      <c r="R2" s="266"/>
      <c r="S2" s="267"/>
    </row>
    <row r="3" spans="1:19" s="7" customFormat="1" ht="14.95" customHeight="1" thickBot="1" x14ac:dyDescent="0.55000000000000004">
      <c r="A3" s="285" t="s">
        <v>0</v>
      </c>
      <c r="B3" s="285"/>
      <c r="C3" s="285" t="s">
        <v>1</v>
      </c>
      <c r="D3" s="285"/>
      <c r="E3" s="285" t="s">
        <v>2</v>
      </c>
      <c r="F3" s="285"/>
      <c r="G3" s="285" t="s">
        <v>3</v>
      </c>
      <c r="H3" s="285"/>
      <c r="I3" s="285" t="s">
        <v>4</v>
      </c>
      <c r="J3" s="285"/>
      <c r="K3" s="286" t="s">
        <v>5</v>
      </c>
      <c r="L3" s="286"/>
      <c r="M3" s="287" t="s">
        <v>6</v>
      </c>
      <c r="N3" s="287"/>
      <c r="P3" s="259" t="s">
        <v>57</v>
      </c>
      <c r="Q3" s="260"/>
      <c r="R3" s="260"/>
      <c r="S3" s="261"/>
    </row>
    <row r="4" spans="1:19" ht="14.95" customHeight="1" thickBot="1" x14ac:dyDescent="0.55000000000000004">
      <c r="A4" s="288"/>
      <c r="B4" s="21"/>
      <c r="C4" s="288"/>
      <c r="D4" s="21"/>
      <c r="E4" s="288" t="s">
        <v>68</v>
      </c>
      <c r="F4" s="41">
        <v>1</v>
      </c>
      <c r="G4" s="288" t="s">
        <v>66</v>
      </c>
      <c r="H4" s="48">
        <v>2</v>
      </c>
      <c r="I4" s="288" t="s">
        <v>67</v>
      </c>
      <c r="J4" s="45">
        <v>3</v>
      </c>
      <c r="K4" s="288" t="s">
        <v>68</v>
      </c>
      <c r="L4" s="41">
        <v>4</v>
      </c>
      <c r="M4" s="288" t="s">
        <v>66</v>
      </c>
      <c r="N4" s="45">
        <v>5</v>
      </c>
      <c r="P4" s="262"/>
      <c r="Q4" s="263"/>
      <c r="R4" s="263"/>
      <c r="S4" s="264"/>
    </row>
    <row r="5" spans="1:19" s="7" customFormat="1" ht="14.95" customHeight="1" thickBot="1" x14ac:dyDescent="0.55000000000000004">
      <c r="A5" s="253"/>
      <c r="B5" s="10"/>
      <c r="C5" s="253"/>
      <c r="D5" s="10"/>
      <c r="E5" s="253"/>
      <c r="F5" s="42"/>
      <c r="G5" s="253"/>
      <c r="H5" s="49"/>
      <c r="I5" s="253"/>
      <c r="J5" s="46"/>
      <c r="K5" s="253"/>
      <c r="L5" s="54"/>
      <c r="M5" s="253"/>
      <c r="N5" s="44"/>
      <c r="P5" s="268" t="s">
        <v>32</v>
      </c>
      <c r="Q5" s="269"/>
      <c r="R5" s="269"/>
      <c r="S5" s="270"/>
    </row>
    <row r="6" spans="1:19" ht="14.95" customHeight="1" x14ac:dyDescent="0.5">
      <c r="A6" s="288" t="s">
        <v>67</v>
      </c>
      <c r="B6" s="43">
        <v>6</v>
      </c>
      <c r="C6" s="288" t="s">
        <v>68</v>
      </c>
      <c r="D6" s="47">
        <v>7</v>
      </c>
      <c r="E6" s="252" t="s">
        <v>66</v>
      </c>
      <c r="F6" s="43">
        <v>8</v>
      </c>
      <c r="G6" s="252" t="s">
        <v>67</v>
      </c>
      <c r="H6" s="50">
        <v>9</v>
      </c>
      <c r="I6" s="252" t="s">
        <v>68</v>
      </c>
      <c r="J6" s="43">
        <v>10</v>
      </c>
      <c r="K6" s="252" t="s">
        <v>66</v>
      </c>
      <c r="L6" s="45">
        <v>11</v>
      </c>
      <c r="M6" s="252" t="s">
        <v>67</v>
      </c>
      <c r="N6" s="45">
        <v>12</v>
      </c>
      <c r="P6" s="271" t="s">
        <v>43</v>
      </c>
      <c r="Q6" s="272"/>
      <c r="R6" s="272"/>
      <c r="S6" s="273"/>
    </row>
    <row r="7" spans="1:19" s="7" customFormat="1" ht="14.95" customHeight="1" thickBot="1" x14ac:dyDescent="0.55000000000000004">
      <c r="A7" s="253"/>
      <c r="B7" s="44"/>
      <c r="C7" s="253"/>
      <c r="D7" s="54"/>
      <c r="E7" s="253"/>
      <c r="F7" s="44"/>
      <c r="G7" s="253"/>
      <c r="H7" s="51"/>
      <c r="I7" s="253"/>
      <c r="J7" s="44"/>
      <c r="K7" s="253"/>
      <c r="L7" s="46"/>
      <c r="M7" s="253"/>
      <c r="N7" s="46"/>
      <c r="P7" s="274"/>
      <c r="Q7" s="275"/>
      <c r="R7" s="275"/>
      <c r="S7" s="276"/>
    </row>
    <row r="8" spans="1:19" ht="14.95" customHeight="1" x14ac:dyDescent="0.5">
      <c r="A8" s="252" t="s">
        <v>68</v>
      </c>
      <c r="B8" s="41">
        <v>13</v>
      </c>
      <c r="C8" s="252" t="s">
        <v>66</v>
      </c>
      <c r="D8" s="48">
        <v>14</v>
      </c>
      <c r="E8" s="252" t="s">
        <v>67</v>
      </c>
      <c r="F8" s="45">
        <v>15</v>
      </c>
      <c r="G8" s="252" t="s">
        <v>68</v>
      </c>
      <c r="H8" s="48">
        <v>16</v>
      </c>
      <c r="I8" s="252" t="s">
        <v>66</v>
      </c>
      <c r="J8" s="41">
        <v>17</v>
      </c>
      <c r="K8" s="252" t="s">
        <v>67</v>
      </c>
      <c r="L8" s="43">
        <v>18</v>
      </c>
      <c r="M8" s="252" t="s">
        <v>68</v>
      </c>
      <c r="N8" s="47">
        <v>19</v>
      </c>
      <c r="P8" s="283" t="s">
        <v>61</v>
      </c>
      <c r="Q8" s="283"/>
      <c r="R8" s="283"/>
      <c r="S8" s="283"/>
    </row>
    <row r="9" spans="1:19" s="7" customFormat="1" ht="14.95" customHeight="1" thickBot="1" x14ac:dyDescent="0.55000000000000004">
      <c r="A9" s="253"/>
      <c r="B9" s="42"/>
      <c r="C9" s="253"/>
      <c r="D9" s="49"/>
      <c r="E9" s="253"/>
      <c r="F9" s="46"/>
      <c r="G9" s="253"/>
      <c r="H9" s="49"/>
      <c r="I9" s="253"/>
      <c r="J9" s="42"/>
      <c r="K9" s="253"/>
      <c r="L9" s="44"/>
      <c r="M9" s="253"/>
      <c r="N9" s="54"/>
      <c r="P9" s="284"/>
      <c r="Q9" s="284"/>
      <c r="R9" s="284"/>
      <c r="S9" s="284"/>
    </row>
    <row r="10" spans="1:19" ht="14.95" customHeight="1" thickBot="1" x14ac:dyDescent="0.55000000000000004">
      <c r="A10" s="252" t="s">
        <v>66</v>
      </c>
      <c r="B10" s="43">
        <v>20</v>
      </c>
      <c r="C10" s="252" t="s">
        <v>67</v>
      </c>
      <c r="D10" s="50">
        <v>21</v>
      </c>
      <c r="E10" s="252" t="s">
        <v>68</v>
      </c>
      <c r="F10" s="43">
        <v>22</v>
      </c>
      <c r="G10" s="252" t="s">
        <v>66</v>
      </c>
      <c r="H10" s="52">
        <v>23</v>
      </c>
      <c r="I10" s="252" t="s">
        <v>67</v>
      </c>
      <c r="J10" s="43">
        <v>24</v>
      </c>
      <c r="K10" s="252" t="s">
        <v>68</v>
      </c>
      <c r="L10" s="47">
        <v>25</v>
      </c>
      <c r="M10" s="252" t="s">
        <v>66</v>
      </c>
      <c r="N10" s="43">
        <v>26</v>
      </c>
      <c r="P10" s="280" t="s">
        <v>7</v>
      </c>
      <c r="Q10" s="12" t="s">
        <v>8</v>
      </c>
      <c r="R10" s="13" t="s">
        <v>9</v>
      </c>
      <c r="S10" s="14" t="s">
        <v>10</v>
      </c>
    </row>
    <row r="11" spans="1:19" s="7" customFormat="1" ht="14.95" customHeight="1" thickBot="1" x14ac:dyDescent="0.55000000000000004">
      <c r="A11" s="253"/>
      <c r="B11" s="44"/>
      <c r="C11" s="253"/>
      <c r="D11" s="51"/>
      <c r="E11" s="253"/>
      <c r="F11" s="44"/>
      <c r="G11" s="253"/>
      <c r="H11" s="53"/>
      <c r="I11" s="253"/>
      <c r="J11" s="44"/>
      <c r="K11" s="253"/>
      <c r="L11" s="10"/>
      <c r="M11" s="253"/>
      <c r="N11" s="44"/>
      <c r="P11" s="281"/>
      <c r="Q11" s="26" t="s">
        <v>11</v>
      </c>
      <c r="R11" s="27" t="s">
        <v>11</v>
      </c>
      <c r="S11" s="26" t="s">
        <v>11</v>
      </c>
    </row>
    <row r="12" spans="1:19" ht="14.95" customHeight="1" thickBot="1" x14ac:dyDescent="0.55000000000000004">
      <c r="A12" s="252" t="s">
        <v>67</v>
      </c>
      <c r="B12" s="43">
        <v>27</v>
      </c>
      <c r="C12" s="252" t="s">
        <v>68</v>
      </c>
      <c r="D12" s="50">
        <v>28</v>
      </c>
      <c r="E12" s="252" t="s">
        <v>66</v>
      </c>
      <c r="F12" s="47">
        <v>29</v>
      </c>
      <c r="G12" s="252" t="s">
        <v>67</v>
      </c>
      <c r="H12" s="50">
        <v>30</v>
      </c>
      <c r="I12" s="252"/>
      <c r="J12" s="43"/>
      <c r="K12" s="252"/>
      <c r="L12" s="9"/>
      <c r="M12" s="252"/>
      <c r="N12" s="9"/>
      <c r="P12" s="281"/>
      <c r="Q12" s="28" t="s">
        <v>33</v>
      </c>
      <c r="R12" s="27" t="s">
        <v>34</v>
      </c>
      <c r="S12" s="28" t="s">
        <v>35</v>
      </c>
    </row>
    <row r="13" spans="1:19" s="7" customFormat="1" ht="14.95" customHeight="1" thickBot="1" x14ac:dyDescent="0.55000000000000004">
      <c r="A13" s="253"/>
      <c r="B13" s="10"/>
      <c r="C13" s="253"/>
      <c r="D13" s="11"/>
      <c r="E13" s="253"/>
      <c r="F13" s="11"/>
      <c r="G13" s="253"/>
      <c r="H13" s="11"/>
      <c r="I13" s="253"/>
      <c r="J13" s="10"/>
      <c r="K13" s="253"/>
      <c r="L13" s="11"/>
      <c r="M13" s="253"/>
      <c r="N13" s="11"/>
      <c r="P13" s="281"/>
      <c r="Q13" s="27" t="s">
        <v>45</v>
      </c>
      <c r="R13" s="28" t="s">
        <v>46</v>
      </c>
      <c r="S13" s="24" t="s">
        <v>55</v>
      </c>
    </row>
    <row r="14" spans="1:19" ht="14.95" customHeight="1" thickBot="1" x14ac:dyDescent="0.55000000000000004">
      <c r="A14" s="252"/>
      <c r="B14" s="8"/>
      <c r="C14" s="252"/>
      <c r="D14" s="9"/>
      <c r="E14" s="252"/>
      <c r="F14" s="9"/>
      <c r="G14" s="252"/>
      <c r="H14" s="9"/>
      <c r="I14" s="252"/>
      <c r="J14" s="8"/>
      <c r="K14" s="252"/>
      <c r="L14" s="9"/>
      <c r="M14" s="252"/>
      <c r="N14" s="9"/>
      <c r="P14" s="281"/>
      <c r="Q14" s="27" t="s">
        <v>17</v>
      </c>
      <c r="R14" s="27" t="s">
        <v>53</v>
      </c>
      <c r="S14" s="37" t="s">
        <v>12</v>
      </c>
    </row>
    <row r="15" spans="1:19" s="7" customFormat="1" ht="14.95" customHeight="1" thickBot="1" x14ac:dyDescent="0.55000000000000004">
      <c r="A15" s="253"/>
      <c r="B15" s="10"/>
      <c r="C15" s="253"/>
      <c r="D15" s="11"/>
      <c r="E15" s="253"/>
      <c r="F15" s="11"/>
      <c r="G15" s="253"/>
      <c r="H15" s="11"/>
      <c r="I15" s="253"/>
      <c r="J15" s="10"/>
      <c r="K15" s="253"/>
      <c r="L15" s="11"/>
      <c r="M15" s="253"/>
      <c r="N15" s="11"/>
      <c r="P15" s="281"/>
      <c r="Q15" s="28" t="s">
        <v>49</v>
      </c>
      <c r="R15" s="4" t="s">
        <v>54</v>
      </c>
      <c r="S15" s="28" t="s">
        <v>48</v>
      </c>
    </row>
    <row r="16" spans="1:19" ht="14.95" customHeight="1" thickBot="1" x14ac:dyDescent="0.55000000000000004">
      <c r="A16" s="15"/>
      <c r="B16" s="15"/>
      <c r="C16" s="15"/>
      <c r="D16" s="15"/>
      <c r="E16" s="15"/>
      <c r="F16" s="15"/>
      <c r="G16" s="15"/>
      <c r="H16" s="15"/>
      <c r="I16" s="15"/>
      <c r="J16" s="15"/>
      <c r="K16" s="16"/>
      <c r="L16" s="16"/>
      <c r="M16" s="16"/>
      <c r="N16" s="15"/>
      <c r="P16" s="281"/>
      <c r="Q16" s="27" t="s">
        <v>15</v>
      </c>
      <c r="R16" s="26" t="s">
        <v>38</v>
      </c>
      <c r="S16" s="27" t="s">
        <v>15</v>
      </c>
    </row>
    <row r="17" spans="1:19" s="7" customFormat="1" ht="14.95" customHeight="1" thickBot="1" x14ac:dyDescent="0.55000000000000004">
      <c r="A17" s="17"/>
      <c r="B17" s="15"/>
      <c r="C17" s="17"/>
      <c r="D17" s="15"/>
      <c r="E17" s="17"/>
      <c r="F17" s="15"/>
      <c r="G17" s="17"/>
      <c r="H17" s="15"/>
      <c r="I17" s="17"/>
      <c r="J17" s="15"/>
      <c r="K17" s="291" t="s">
        <v>23</v>
      </c>
      <c r="L17" s="291"/>
      <c r="M17" s="291"/>
      <c r="N17" s="15"/>
      <c r="P17" s="281"/>
      <c r="Q17" s="27" t="s">
        <v>59</v>
      </c>
      <c r="R17" s="29" t="s">
        <v>59</v>
      </c>
      <c r="S17" s="27" t="s">
        <v>59</v>
      </c>
    </row>
    <row r="18" spans="1:19" ht="14.95" customHeight="1" thickBot="1" x14ac:dyDescent="0.55000000000000004">
      <c r="K18" s="291"/>
      <c r="L18" s="291"/>
      <c r="M18" s="291"/>
      <c r="N18" s="18"/>
      <c r="P18" s="281"/>
      <c r="Q18" s="27" t="s">
        <v>50</v>
      </c>
      <c r="R18" s="27" t="s">
        <v>50</v>
      </c>
      <c r="S18" s="27" t="s">
        <v>50</v>
      </c>
    </row>
    <row r="19" spans="1:19" s="7" customFormat="1" ht="14.95" customHeight="1" thickBot="1" x14ac:dyDescent="0.55000000000000004">
      <c r="A19" s="285" t="s">
        <v>0</v>
      </c>
      <c r="B19" s="285"/>
      <c r="C19" s="285" t="s">
        <v>1</v>
      </c>
      <c r="D19" s="285"/>
      <c r="E19" s="285" t="s">
        <v>2</v>
      </c>
      <c r="F19" s="285"/>
      <c r="G19" s="285" t="s">
        <v>3</v>
      </c>
      <c r="H19" s="285"/>
      <c r="I19" s="285" t="s">
        <v>4</v>
      </c>
      <c r="J19" s="285"/>
      <c r="K19" s="286" t="s">
        <v>5</v>
      </c>
      <c r="L19" s="286"/>
      <c r="M19" s="287" t="s">
        <v>6</v>
      </c>
      <c r="N19" s="287"/>
      <c r="P19" s="281"/>
      <c r="Q19" s="27"/>
      <c r="R19" s="27"/>
      <c r="S19" s="27"/>
    </row>
    <row r="20" spans="1:19" ht="14.95" customHeight="1" thickBot="1" x14ac:dyDescent="0.55000000000000004">
      <c r="A20" s="288"/>
      <c r="B20" s="21"/>
      <c r="C20" s="292"/>
      <c r="D20" s="22"/>
      <c r="E20" s="288"/>
      <c r="F20" s="21"/>
      <c r="G20" s="288"/>
      <c r="H20" s="21"/>
      <c r="I20" s="288" t="s">
        <v>68</v>
      </c>
      <c r="J20" s="41">
        <v>1</v>
      </c>
      <c r="K20" s="288" t="s">
        <v>66</v>
      </c>
      <c r="L20" s="48">
        <v>2</v>
      </c>
      <c r="M20" s="288" t="s">
        <v>67</v>
      </c>
      <c r="N20" s="45">
        <v>3</v>
      </c>
      <c r="P20" s="281"/>
      <c r="Q20" s="299"/>
      <c r="R20" s="299"/>
      <c r="S20" s="299"/>
    </row>
    <row r="21" spans="1:19" s="7" customFormat="1" ht="14.95" customHeight="1" thickBot="1" x14ac:dyDescent="0.55000000000000004">
      <c r="A21" s="253"/>
      <c r="B21" s="10"/>
      <c r="C21" s="293"/>
      <c r="D21" s="20"/>
      <c r="E21" s="253"/>
      <c r="F21" s="10"/>
      <c r="G21" s="253"/>
      <c r="H21" s="10"/>
      <c r="I21" s="253"/>
      <c r="J21" s="42"/>
      <c r="K21" s="253"/>
      <c r="L21" s="49"/>
      <c r="M21" s="253"/>
      <c r="N21" s="46"/>
      <c r="P21" s="281"/>
      <c r="Q21" s="299"/>
      <c r="R21" s="299"/>
      <c r="S21" s="299"/>
    </row>
    <row r="22" spans="1:19" ht="14.95" customHeight="1" thickBot="1" x14ac:dyDescent="0.55000000000000004">
      <c r="A22" s="288" t="s">
        <v>68</v>
      </c>
      <c r="B22" s="41">
        <v>4</v>
      </c>
      <c r="C22" s="288" t="s">
        <v>66</v>
      </c>
      <c r="D22" s="45">
        <v>5</v>
      </c>
      <c r="E22" s="288" t="s">
        <v>67</v>
      </c>
      <c r="F22" s="43">
        <v>6</v>
      </c>
      <c r="G22" s="288" t="s">
        <v>68</v>
      </c>
      <c r="H22" s="47">
        <v>7</v>
      </c>
      <c r="I22" s="252" t="s">
        <v>66</v>
      </c>
      <c r="J22" s="43">
        <v>8</v>
      </c>
      <c r="K22" s="252" t="s">
        <v>67</v>
      </c>
      <c r="L22" s="50">
        <v>9</v>
      </c>
      <c r="M22" s="252" t="s">
        <v>68</v>
      </c>
      <c r="N22" s="43">
        <v>10</v>
      </c>
      <c r="P22" s="281"/>
      <c r="Q22" s="299"/>
      <c r="R22" s="299"/>
      <c r="S22" s="299"/>
    </row>
    <row r="23" spans="1:19" s="7" customFormat="1" ht="14.95" customHeight="1" thickBot="1" x14ac:dyDescent="0.55000000000000004">
      <c r="A23" s="253"/>
      <c r="B23" s="54"/>
      <c r="C23" s="253"/>
      <c r="D23" s="44"/>
      <c r="E23" s="253"/>
      <c r="F23" s="44"/>
      <c r="G23" s="253"/>
      <c r="H23" s="54"/>
      <c r="I23" s="253"/>
      <c r="J23" s="44"/>
      <c r="K23" s="253"/>
      <c r="L23" s="51"/>
      <c r="M23" s="253"/>
      <c r="N23" s="44"/>
      <c r="P23" s="281"/>
      <c r="Q23" s="299"/>
      <c r="R23" s="299"/>
      <c r="S23" s="299"/>
    </row>
    <row r="24" spans="1:19" s="7" customFormat="1" ht="14.95" customHeight="1" thickBot="1" x14ac:dyDescent="0.55000000000000004">
      <c r="A24" s="252" t="s">
        <v>66</v>
      </c>
      <c r="B24" s="45">
        <v>11</v>
      </c>
      <c r="C24" s="252" t="s">
        <v>67</v>
      </c>
      <c r="D24" s="45">
        <v>12</v>
      </c>
      <c r="E24" s="252" t="s">
        <v>68</v>
      </c>
      <c r="F24" s="41">
        <v>13</v>
      </c>
      <c r="G24" s="252" t="s">
        <v>66</v>
      </c>
      <c r="H24" s="48">
        <v>14</v>
      </c>
      <c r="I24" s="252" t="s">
        <v>67</v>
      </c>
      <c r="J24" s="45">
        <v>15</v>
      </c>
      <c r="K24" s="252" t="s">
        <v>68</v>
      </c>
      <c r="L24" s="48">
        <v>16</v>
      </c>
      <c r="M24" s="252" t="s">
        <v>66</v>
      </c>
      <c r="N24" s="41">
        <v>17</v>
      </c>
      <c r="P24" s="281"/>
      <c r="Q24" s="299"/>
      <c r="R24" s="299"/>
      <c r="S24" s="299"/>
    </row>
    <row r="25" spans="1:19" ht="14.95" customHeight="1" thickBot="1" x14ac:dyDescent="0.55000000000000004">
      <c r="A25" s="253"/>
      <c r="B25" s="46"/>
      <c r="C25" s="253"/>
      <c r="D25" s="46"/>
      <c r="E25" s="253"/>
      <c r="F25" s="42"/>
      <c r="G25" s="253"/>
      <c r="H25" s="49"/>
      <c r="I25" s="253"/>
      <c r="J25" s="46"/>
      <c r="K25" s="253"/>
      <c r="L25" s="49"/>
      <c r="M25" s="253"/>
      <c r="N25" s="42"/>
      <c r="P25" s="282"/>
      <c r="Q25" s="299"/>
      <c r="R25" s="299"/>
      <c r="S25" s="299"/>
    </row>
    <row r="26" spans="1:19" ht="14.95" customHeight="1" thickBot="1" x14ac:dyDescent="0.55000000000000004">
      <c r="A26" s="252" t="s">
        <v>67</v>
      </c>
      <c r="B26" s="43">
        <v>18</v>
      </c>
      <c r="C26" s="252" t="s">
        <v>68</v>
      </c>
      <c r="D26" s="47">
        <v>19</v>
      </c>
      <c r="E26" s="252" t="s">
        <v>66</v>
      </c>
      <c r="F26" s="43">
        <v>20</v>
      </c>
      <c r="G26" s="252" t="s">
        <v>67</v>
      </c>
      <c r="H26" s="50">
        <v>21</v>
      </c>
      <c r="I26" s="252" t="s">
        <v>68</v>
      </c>
      <c r="J26" s="43">
        <v>22</v>
      </c>
      <c r="K26" s="252" t="s">
        <v>66</v>
      </c>
      <c r="L26" s="52">
        <v>23</v>
      </c>
      <c r="M26" s="252" t="s">
        <v>67</v>
      </c>
      <c r="N26" s="43">
        <v>24</v>
      </c>
      <c r="P26" s="277" t="s">
        <v>13</v>
      </c>
      <c r="Q26" s="30"/>
      <c r="R26" s="31"/>
      <c r="S26" s="32"/>
    </row>
    <row r="27" spans="1:19" ht="14.95" customHeight="1" thickBot="1" x14ac:dyDescent="0.55000000000000004">
      <c r="A27" s="253"/>
      <c r="B27" s="44"/>
      <c r="C27" s="253"/>
      <c r="D27" s="54"/>
      <c r="E27" s="253"/>
      <c r="F27" s="44"/>
      <c r="G27" s="253"/>
      <c r="H27" s="51"/>
      <c r="I27" s="253"/>
      <c r="J27" s="44"/>
      <c r="K27" s="253"/>
      <c r="L27" s="53"/>
      <c r="M27" s="253"/>
      <c r="N27" s="44"/>
      <c r="P27" s="278"/>
      <c r="Q27" s="24" t="s">
        <v>18</v>
      </c>
      <c r="R27" s="27" t="s">
        <v>40</v>
      </c>
      <c r="S27" s="27" t="s">
        <v>51</v>
      </c>
    </row>
    <row r="28" spans="1:19" s="7" customFormat="1" ht="14.95" customHeight="1" thickBot="1" x14ac:dyDescent="0.55000000000000004">
      <c r="A28" s="252" t="s">
        <v>68</v>
      </c>
      <c r="B28" s="47">
        <v>25</v>
      </c>
      <c r="C28" s="252" t="s">
        <v>66</v>
      </c>
      <c r="D28" s="43">
        <v>26</v>
      </c>
      <c r="E28" s="252" t="s">
        <v>67</v>
      </c>
      <c r="F28" s="43">
        <v>27</v>
      </c>
      <c r="G28" s="252" t="s">
        <v>68</v>
      </c>
      <c r="H28" s="50">
        <v>28</v>
      </c>
      <c r="I28" s="252" t="s">
        <v>66</v>
      </c>
      <c r="J28" s="47">
        <v>29</v>
      </c>
      <c r="K28" s="252" t="s">
        <v>67</v>
      </c>
      <c r="L28" s="50">
        <v>30</v>
      </c>
      <c r="M28" s="252" t="s">
        <v>68</v>
      </c>
      <c r="N28" s="43">
        <v>31</v>
      </c>
      <c r="P28" s="278"/>
      <c r="Q28" s="33" t="s">
        <v>16</v>
      </c>
      <c r="R28" s="27" t="s">
        <v>30</v>
      </c>
      <c r="S28" s="27" t="s">
        <v>36</v>
      </c>
    </row>
    <row r="29" spans="1:19" ht="14.95" customHeight="1" thickBot="1" x14ac:dyDescent="0.55000000000000004">
      <c r="A29" s="253"/>
      <c r="B29" s="10"/>
      <c r="C29" s="253"/>
      <c r="D29" s="44"/>
      <c r="E29" s="253"/>
      <c r="F29" s="11"/>
      <c r="G29" s="253"/>
      <c r="H29" s="20"/>
      <c r="I29" s="253"/>
      <c r="J29" s="10"/>
      <c r="K29" s="253"/>
      <c r="L29" s="20"/>
      <c r="M29" s="253"/>
      <c r="N29" s="11"/>
      <c r="P29" s="278"/>
      <c r="Q29" s="27" t="s">
        <v>27</v>
      </c>
      <c r="R29" s="27" t="s">
        <v>39</v>
      </c>
      <c r="S29" s="27" t="s">
        <v>27</v>
      </c>
    </row>
    <row r="30" spans="1:19" s="7" customFormat="1" ht="14.95" customHeight="1" thickBot="1" x14ac:dyDescent="0.55000000000000004">
      <c r="A30" s="252"/>
      <c r="B30" s="8"/>
      <c r="C30" s="252"/>
      <c r="D30" s="8"/>
      <c r="E30" s="252"/>
      <c r="F30" s="8"/>
      <c r="G30" s="252"/>
      <c r="H30" s="8"/>
      <c r="I30" s="252"/>
      <c r="J30" s="8"/>
      <c r="K30" s="252"/>
      <c r="L30" s="8"/>
      <c r="M30" s="252"/>
      <c r="N30" s="8"/>
      <c r="P30" s="278"/>
      <c r="Q30" s="24" t="s">
        <v>60</v>
      </c>
      <c r="R30" s="35" t="s">
        <v>42</v>
      </c>
      <c r="S30" s="34" t="s">
        <v>47</v>
      </c>
    </row>
    <row r="31" spans="1:19" ht="14.95" customHeight="1" thickBot="1" x14ac:dyDescent="0.55000000000000004">
      <c r="A31" s="253"/>
      <c r="B31" s="10"/>
      <c r="C31" s="253"/>
      <c r="D31" s="10"/>
      <c r="E31" s="253"/>
      <c r="F31" s="10"/>
      <c r="G31" s="253"/>
      <c r="H31" s="10"/>
      <c r="I31" s="253"/>
      <c r="J31" s="10"/>
      <c r="K31" s="253"/>
      <c r="L31" s="10"/>
      <c r="M31" s="253"/>
      <c r="N31" s="10"/>
      <c r="P31" s="278"/>
      <c r="Q31" s="38"/>
      <c r="R31" s="26"/>
      <c r="S31" s="33"/>
    </row>
    <row r="32" spans="1:19" ht="14.95" customHeight="1" thickBot="1" x14ac:dyDescent="0.55000000000000004">
      <c r="A32" s="17"/>
      <c r="B32" s="15"/>
      <c r="C32" s="17"/>
      <c r="D32" s="15"/>
      <c r="E32" s="17"/>
      <c r="F32" s="15"/>
      <c r="G32" s="17"/>
      <c r="H32" s="15"/>
      <c r="I32" s="17"/>
      <c r="J32" s="15"/>
      <c r="K32" s="16"/>
      <c r="L32" s="16"/>
      <c r="M32" s="16"/>
      <c r="N32" s="15"/>
      <c r="P32" s="278"/>
      <c r="Q32" s="296"/>
      <c r="R32" s="297"/>
      <c r="S32" s="297"/>
    </row>
    <row r="33" spans="1:19" s="7" customFormat="1" ht="14.95" customHeight="1" thickBot="1" x14ac:dyDescent="0.55000000000000004">
      <c r="A33" s="17"/>
      <c r="B33" s="15"/>
      <c r="C33" s="17"/>
      <c r="D33" s="15"/>
      <c r="E33" s="17"/>
      <c r="F33" s="15"/>
      <c r="G33" s="17"/>
      <c r="H33" s="15"/>
      <c r="I33" s="17"/>
      <c r="J33" s="15"/>
      <c r="K33" s="291" t="s">
        <v>25</v>
      </c>
      <c r="L33" s="291"/>
      <c r="M33" s="291"/>
      <c r="N33" s="15"/>
      <c r="P33" s="278"/>
      <c r="Q33" s="297"/>
      <c r="R33" s="297"/>
      <c r="S33" s="297"/>
    </row>
    <row r="34" spans="1:19" ht="14.95" customHeight="1" thickBot="1" x14ac:dyDescent="0.55000000000000004">
      <c r="K34" s="291"/>
      <c r="L34" s="291"/>
      <c r="M34" s="291"/>
      <c r="N34" s="18"/>
      <c r="P34" s="278"/>
      <c r="Q34" s="297"/>
      <c r="R34" s="297"/>
      <c r="S34" s="297"/>
    </row>
    <row r="35" spans="1:19" s="7" customFormat="1" ht="14.95" customHeight="1" thickBot="1" x14ac:dyDescent="0.55000000000000004">
      <c r="A35" s="289" t="s">
        <v>0</v>
      </c>
      <c r="B35" s="290"/>
      <c r="C35" s="294" t="s">
        <v>1</v>
      </c>
      <c r="D35" s="295"/>
      <c r="E35" s="289" t="s">
        <v>2</v>
      </c>
      <c r="F35" s="290"/>
      <c r="G35" s="294" t="s">
        <v>3</v>
      </c>
      <c r="H35" s="295"/>
      <c r="I35" s="289" t="s">
        <v>4</v>
      </c>
      <c r="J35" s="290"/>
      <c r="K35" s="255" t="s">
        <v>5</v>
      </c>
      <c r="L35" s="256"/>
      <c r="M35" s="257" t="s">
        <v>6</v>
      </c>
      <c r="N35" s="258"/>
      <c r="P35" s="278"/>
      <c r="Q35" s="297"/>
      <c r="R35" s="297"/>
      <c r="S35" s="297"/>
    </row>
    <row r="36" spans="1:19" ht="14.95" customHeight="1" thickBot="1" x14ac:dyDescent="0.55000000000000004">
      <c r="A36" s="288" t="s">
        <v>66</v>
      </c>
      <c r="B36" s="41">
        <v>1</v>
      </c>
      <c r="C36" s="288" t="s">
        <v>67</v>
      </c>
      <c r="D36" s="48">
        <v>2</v>
      </c>
      <c r="E36" s="288" t="s">
        <v>68</v>
      </c>
      <c r="F36" s="45">
        <v>3</v>
      </c>
      <c r="G36" s="288" t="s">
        <v>66</v>
      </c>
      <c r="H36" s="41">
        <v>4</v>
      </c>
      <c r="I36" s="288" t="s">
        <v>67</v>
      </c>
      <c r="J36" s="45">
        <v>5</v>
      </c>
      <c r="K36" s="288" t="s">
        <v>68</v>
      </c>
      <c r="L36" s="43">
        <v>6</v>
      </c>
      <c r="M36" s="288" t="s">
        <v>66</v>
      </c>
      <c r="N36" s="47">
        <v>7</v>
      </c>
      <c r="P36" s="278"/>
      <c r="Q36" s="297"/>
      <c r="R36" s="297"/>
      <c r="S36" s="297"/>
    </row>
    <row r="37" spans="1:19" s="7" customFormat="1" ht="14.95" customHeight="1" thickBot="1" x14ac:dyDescent="0.55000000000000004">
      <c r="A37" s="253"/>
      <c r="B37" s="42"/>
      <c r="C37" s="253"/>
      <c r="D37" s="49"/>
      <c r="E37" s="253"/>
      <c r="F37" s="46"/>
      <c r="G37" s="253"/>
      <c r="H37" s="54"/>
      <c r="I37" s="253"/>
      <c r="J37" s="44"/>
      <c r="K37" s="253"/>
      <c r="L37" s="44"/>
      <c r="M37" s="253"/>
      <c r="N37" s="54"/>
      <c r="P37" s="279"/>
      <c r="Q37" s="297"/>
      <c r="R37" s="297"/>
      <c r="S37" s="297"/>
    </row>
    <row r="38" spans="1:19" ht="14.95" customHeight="1" thickBot="1" x14ac:dyDescent="0.55000000000000004">
      <c r="A38" s="252" t="s">
        <v>67</v>
      </c>
      <c r="B38" s="43">
        <v>8</v>
      </c>
      <c r="C38" s="252" t="s">
        <v>68</v>
      </c>
      <c r="D38" s="50">
        <v>9</v>
      </c>
      <c r="E38" s="252" t="s">
        <v>66</v>
      </c>
      <c r="F38" s="43">
        <v>10</v>
      </c>
      <c r="G38" s="252" t="s">
        <v>67</v>
      </c>
      <c r="H38" s="45">
        <v>11</v>
      </c>
      <c r="I38" s="252" t="s">
        <v>68</v>
      </c>
      <c r="J38" s="45">
        <v>12</v>
      </c>
      <c r="K38" s="252" t="s">
        <v>66</v>
      </c>
      <c r="L38" s="41">
        <v>13</v>
      </c>
      <c r="M38" s="252" t="s">
        <v>67</v>
      </c>
      <c r="N38" s="45">
        <v>14</v>
      </c>
      <c r="P38" s="249" t="s">
        <v>14</v>
      </c>
      <c r="Q38" s="30"/>
      <c r="R38" s="31"/>
      <c r="S38" s="32"/>
    </row>
    <row r="39" spans="1:19" ht="14.95" customHeight="1" thickBot="1" x14ac:dyDescent="0.55000000000000004">
      <c r="A39" s="253"/>
      <c r="B39" s="44"/>
      <c r="C39" s="253"/>
      <c r="D39" s="51"/>
      <c r="E39" s="253"/>
      <c r="F39" s="44"/>
      <c r="G39" s="253"/>
      <c r="H39" s="46"/>
      <c r="I39" s="253"/>
      <c r="J39" s="46"/>
      <c r="K39" s="253"/>
      <c r="L39" s="42"/>
      <c r="M39" s="253"/>
      <c r="N39" s="46"/>
      <c r="P39" s="250"/>
      <c r="Q39" s="27" t="s">
        <v>11</v>
      </c>
      <c r="R39" s="26" t="s">
        <v>11</v>
      </c>
      <c r="S39" s="27" t="s">
        <v>11</v>
      </c>
    </row>
    <row r="40" spans="1:19" ht="14.95" customHeight="1" thickBot="1" x14ac:dyDescent="0.55000000000000004">
      <c r="A40" s="252" t="s">
        <v>68</v>
      </c>
      <c r="B40" s="45">
        <v>15</v>
      </c>
      <c r="C40" s="252" t="s">
        <v>66</v>
      </c>
      <c r="D40" s="48">
        <v>16</v>
      </c>
      <c r="E40" s="252" t="s">
        <v>67</v>
      </c>
      <c r="F40" s="41">
        <v>17</v>
      </c>
      <c r="G40" s="252" t="s">
        <v>68</v>
      </c>
      <c r="H40" s="43">
        <v>18</v>
      </c>
      <c r="I40" s="252" t="s">
        <v>66</v>
      </c>
      <c r="J40" s="47">
        <v>19</v>
      </c>
      <c r="K40" s="252" t="s">
        <v>67</v>
      </c>
      <c r="L40" s="43">
        <v>20</v>
      </c>
      <c r="M40" s="252" t="s">
        <v>68</v>
      </c>
      <c r="N40" s="43">
        <v>21</v>
      </c>
      <c r="P40" s="250"/>
      <c r="Q40" s="27" t="s">
        <v>29</v>
      </c>
      <c r="R40" s="26" t="s">
        <v>44</v>
      </c>
      <c r="S40" s="35" t="s">
        <v>52</v>
      </c>
    </row>
    <row r="41" spans="1:19" ht="14.95" customHeight="1" thickBot="1" x14ac:dyDescent="0.55000000000000004">
      <c r="A41" s="253"/>
      <c r="B41" s="46"/>
      <c r="C41" s="253"/>
      <c r="D41" s="49"/>
      <c r="E41" s="253"/>
      <c r="F41" s="42"/>
      <c r="G41" s="253"/>
      <c r="H41" s="44"/>
      <c r="I41" s="253"/>
      <c r="J41" s="54"/>
      <c r="K41" s="253"/>
      <c r="L41" s="44"/>
      <c r="M41" s="253"/>
      <c r="N41" s="44"/>
      <c r="P41" s="250"/>
      <c r="Q41" s="26" t="s">
        <v>20</v>
      </c>
      <c r="R41" s="36" t="s">
        <v>41</v>
      </c>
      <c r="S41" s="36" t="s">
        <v>37</v>
      </c>
    </row>
    <row r="42" spans="1:19" ht="14.95" customHeight="1" thickBot="1" x14ac:dyDescent="0.55000000000000004">
      <c r="A42" s="252" t="s">
        <v>66</v>
      </c>
      <c r="B42" s="43">
        <v>22</v>
      </c>
      <c r="C42" s="252" t="s">
        <v>67</v>
      </c>
      <c r="D42" s="52">
        <v>23</v>
      </c>
      <c r="E42" s="252" t="s">
        <v>68</v>
      </c>
      <c r="F42" s="43">
        <v>24</v>
      </c>
      <c r="G42" s="252" t="s">
        <v>66</v>
      </c>
      <c r="H42" s="47">
        <v>25</v>
      </c>
      <c r="I42" s="252" t="s">
        <v>67</v>
      </c>
      <c r="J42" s="43">
        <v>26</v>
      </c>
      <c r="K42" s="252" t="s">
        <v>68</v>
      </c>
      <c r="L42" s="43">
        <v>27</v>
      </c>
      <c r="M42" s="252" t="s">
        <v>66</v>
      </c>
      <c r="N42" s="43">
        <v>28</v>
      </c>
      <c r="P42" s="250"/>
      <c r="Q42" s="28" t="s">
        <v>22</v>
      </c>
      <c r="R42" s="28" t="s">
        <v>22</v>
      </c>
      <c r="S42" s="28" t="s">
        <v>22</v>
      </c>
    </row>
    <row r="43" spans="1:19" ht="14.95" customHeight="1" thickBot="1" x14ac:dyDescent="0.55000000000000004">
      <c r="A43" s="253"/>
      <c r="B43" s="44"/>
      <c r="C43" s="253"/>
      <c r="D43" s="53"/>
      <c r="E43" s="253"/>
      <c r="F43" s="44"/>
      <c r="G43" s="253"/>
      <c r="H43" s="11"/>
      <c r="I43" s="253"/>
      <c r="J43" s="44"/>
      <c r="K43" s="253"/>
      <c r="L43" s="10"/>
      <c r="M43" s="253"/>
      <c r="N43" s="11"/>
      <c r="P43" s="250"/>
      <c r="Q43" s="28" t="s">
        <v>19</v>
      </c>
      <c r="R43" s="28" t="s">
        <v>28</v>
      </c>
      <c r="S43" s="28" t="s">
        <v>21</v>
      </c>
    </row>
    <row r="44" spans="1:19" ht="14.95" customHeight="1" thickBot="1" x14ac:dyDescent="0.55000000000000004">
      <c r="A44" s="252" t="s">
        <v>67</v>
      </c>
      <c r="B44" s="47">
        <v>29</v>
      </c>
      <c r="C44" s="252" t="s">
        <v>68</v>
      </c>
      <c r="D44" s="50">
        <v>30</v>
      </c>
      <c r="E44" s="252" t="s">
        <v>66</v>
      </c>
      <c r="F44" s="43">
        <v>31</v>
      </c>
      <c r="G44" s="252"/>
      <c r="H44" s="9"/>
      <c r="I44" s="252"/>
      <c r="J44" s="8"/>
      <c r="K44" s="252"/>
      <c r="L44" s="9"/>
      <c r="M44" s="252"/>
      <c r="N44" s="8"/>
      <c r="P44" s="250"/>
      <c r="Q44" s="35" t="s">
        <v>58</v>
      </c>
      <c r="R44" s="28" t="s">
        <v>26</v>
      </c>
      <c r="S44" s="28" t="s">
        <v>56</v>
      </c>
    </row>
    <row r="45" spans="1:19" ht="14.95" customHeight="1" thickBot="1" x14ac:dyDescent="0.55000000000000004">
      <c r="A45" s="253"/>
      <c r="B45" s="10"/>
      <c r="C45" s="253"/>
      <c r="D45" s="23"/>
      <c r="E45" s="253"/>
      <c r="F45" s="11"/>
      <c r="G45" s="253"/>
      <c r="H45" s="20"/>
      <c r="I45" s="253"/>
      <c r="J45" s="10"/>
      <c r="K45" s="253"/>
      <c r="L45" s="20"/>
      <c r="M45" s="253"/>
      <c r="N45" s="11"/>
      <c r="P45" s="250"/>
      <c r="Q45" s="27" t="s">
        <v>64</v>
      </c>
      <c r="R45" s="27" t="s">
        <v>63</v>
      </c>
      <c r="S45" s="27" t="s">
        <v>65</v>
      </c>
    </row>
    <row r="46" spans="1:19" ht="14.95" customHeight="1" thickBot="1" x14ac:dyDescent="0.55000000000000004">
      <c r="A46" s="252"/>
      <c r="B46" s="9"/>
      <c r="C46" s="252"/>
      <c r="D46" s="19"/>
      <c r="E46" s="252"/>
      <c r="F46" s="9"/>
      <c r="G46" s="252"/>
      <c r="H46" s="19"/>
      <c r="I46" s="252"/>
      <c r="J46" s="8"/>
      <c r="K46" s="252"/>
      <c r="L46" s="19"/>
      <c r="M46" s="252"/>
      <c r="N46" s="9"/>
      <c r="P46" s="250"/>
      <c r="Q46" s="26"/>
      <c r="R46" s="26"/>
      <c r="S46" s="26"/>
    </row>
    <row r="47" spans="1:19" ht="14.95" customHeight="1" thickBot="1" x14ac:dyDescent="0.55000000000000004">
      <c r="A47" s="253"/>
      <c r="B47" s="10"/>
      <c r="C47" s="253"/>
      <c r="D47" s="20"/>
      <c r="E47" s="253"/>
      <c r="F47" s="11"/>
      <c r="G47" s="253"/>
      <c r="H47" s="20"/>
      <c r="I47" s="253"/>
      <c r="J47" s="10"/>
      <c r="K47" s="253"/>
      <c r="L47" s="20"/>
      <c r="M47" s="253"/>
      <c r="N47" s="11"/>
      <c r="P47" s="250"/>
      <c r="Q47" s="298"/>
      <c r="R47" s="298"/>
      <c r="S47" s="298"/>
    </row>
    <row r="48" spans="1:19" ht="15.65" customHeight="1" thickBot="1" x14ac:dyDescent="0.55000000000000004">
      <c r="P48" s="250"/>
      <c r="Q48" s="298"/>
      <c r="R48" s="298"/>
      <c r="S48" s="298"/>
    </row>
    <row r="49" spans="16:19" ht="15.65" customHeight="1" thickBot="1" x14ac:dyDescent="0.55000000000000004">
      <c r="P49" s="250"/>
      <c r="Q49" s="298"/>
      <c r="R49" s="298"/>
      <c r="S49" s="298"/>
    </row>
    <row r="50" spans="16:19" ht="15.65" customHeight="1" thickBot="1" x14ac:dyDescent="0.55000000000000004">
      <c r="P50" s="250"/>
      <c r="Q50" s="298"/>
      <c r="R50" s="298"/>
      <c r="S50" s="298"/>
    </row>
    <row r="51" spans="16:19" ht="15.65" customHeight="1" thickBot="1" x14ac:dyDescent="0.55000000000000004">
      <c r="P51" s="250"/>
      <c r="Q51" s="298"/>
      <c r="R51" s="298"/>
      <c r="S51" s="298"/>
    </row>
    <row r="52" spans="16:19" ht="15.65" customHeight="1" thickBot="1" x14ac:dyDescent="0.55000000000000004">
      <c r="P52" s="251"/>
      <c r="Q52" s="298"/>
      <c r="R52" s="298"/>
      <c r="S52" s="298"/>
    </row>
    <row r="53" spans="16:19" ht="15.65" customHeight="1" x14ac:dyDescent="0.5">
      <c r="P53" s="40"/>
      <c r="Q53" s="25"/>
      <c r="R53" s="25"/>
      <c r="S53" s="25"/>
    </row>
    <row r="54" spans="16:19" ht="18.55" customHeight="1" x14ac:dyDescent="0.5">
      <c r="P54" s="39"/>
      <c r="Q54" s="3"/>
      <c r="R54" s="3"/>
      <c r="S54" s="3"/>
    </row>
    <row r="55" spans="16:19" x14ac:dyDescent="0.5">
      <c r="P55" s="3"/>
      <c r="Q55" s="3"/>
      <c r="R55" s="3"/>
      <c r="S55" s="3"/>
    </row>
    <row r="56" spans="16:19" x14ac:dyDescent="0.5">
      <c r="P56" s="3"/>
      <c r="Q56" s="3"/>
      <c r="R56" s="3"/>
      <c r="S56" s="3"/>
    </row>
    <row r="57" spans="16:19" x14ac:dyDescent="0.5">
      <c r="P57" s="3"/>
      <c r="Q57" s="3"/>
      <c r="R57" s="3"/>
      <c r="S57" s="3"/>
    </row>
    <row r="58" spans="16:19" x14ac:dyDescent="0.5">
      <c r="P58" s="3"/>
    </row>
  </sheetData>
  <mergeCells count="167">
    <mergeCell ref="S47:S52"/>
    <mergeCell ref="R32:R37"/>
    <mergeCell ref="S32:S37"/>
    <mergeCell ref="Q20:Q25"/>
    <mergeCell ref="R20:R25"/>
    <mergeCell ref="S20:S25"/>
    <mergeCell ref="A44:A45"/>
    <mergeCell ref="C44:C45"/>
    <mergeCell ref="E44:E45"/>
    <mergeCell ref="G44:G45"/>
    <mergeCell ref="I44:I45"/>
    <mergeCell ref="K44:K45"/>
    <mergeCell ref="M44:M45"/>
    <mergeCell ref="A42:A43"/>
    <mergeCell ref="C42:C43"/>
    <mergeCell ref="E42:E43"/>
    <mergeCell ref="A40:A41"/>
    <mergeCell ref="C40:C41"/>
    <mergeCell ref="A46:A47"/>
    <mergeCell ref="A36:A37"/>
    <mergeCell ref="C36:C37"/>
    <mergeCell ref="E36:E37"/>
    <mergeCell ref="E40:E41"/>
    <mergeCell ref="Q47:Q52"/>
    <mergeCell ref="G36:G37"/>
    <mergeCell ref="I36:I37"/>
    <mergeCell ref="K36:K37"/>
    <mergeCell ref="M36:M37"/>
    <mergeCell ref="Q32:Q37"/>
    <mergeCell ref="G28:G29"/>
    <mergeCell ref="I28:I29"/>
    <mergeCell ref="R47:R52"/>
    <mergeCell ref="A28:A29"/>
    <mergeCell ref="C28:C29"/>
    <mergeCell ref="E28:E29"/>
    <mergeCell ref="G40:G41"/>
    <mergeCell ref="I40:I41"/>
    <mergeCell ref="K40:K41"/>
    <mergeCell ref="M40:M41"/>
    <mergeCell ref="C46:C47"/>
    <mergeCell ref="E46:E47"/>
    <mergeCell ref="G46:G47"/>
    <mergeCell ref="I46:I47"/>
    <mergeCell ref="K46:K47"/>
    <mergeCell ref="M46:M47"/>
    <mergeCell ref="G38:G39"/>
    <mergeCell ref="I38:I39"/>
    <mergeCell ref="K38:K39"/>
    <mergeCell ref="M38:M39"/>
    <mergeCell ref="G42:G43"/>
    <mergeCell ref="I42:I43"/>
    <mergeCell ref="K42:K43"/>
    <mergeCell ref="M42:M43"/>
    <mergeCell ref="A22:A23"/>
    <mergeCell ref="C22:C23"/>
    <mergeCell ref="E22:E23"/>
    <mergeCell ref="G22:G23"/>
    <mergeCell ref="I22:I23"/>
    <mergeCell ref="K22:K23"/>
    <mergeCell ref="M22:M23"/>
    <mergeCell ref="A38:A39"/>
    <mergeCell ref="C38:C39"/>
    <mergeCell ref="E38:E39"/>
    <mergeCell ref="G26:G27"/>
    <mergeCell ref="I26:I27"/>
    <mergeCell ref="A24:A25"/>
    <mergeCell ref="C24:C25"/>
    <mergeCell ref="K33:M34"/>
    <mergeCell ref="A35:B35"/>
    <mergeCell ref="C35:D35"/>
    <mergeCell ref="E35:F35"/>
    <mergeCell ref="G35:H35"/>
    <mergeCell ref="I35:J35"/>
    <mergeCell ref="A30:A31"/>
    <mergeCell ref="C30:C31"/>
    <mergeCell ref="E30:E31"/>
    <mergeCell ref="G30:G31"/>
    <mergeCell ref="A26:A27"/>
    <mergeCell ref="C26:C27"/>
    <mergeCell ref="E26:E27"/>
    <mergeCell ref="K17:M18"/>
    <mergeCell ref="A19:B19"/>
    <mergeCell ref="C19:D19"/>
    <mergeCell ref="E19:F19"/>
    <mergeCell ref="G19:H19"/>
    <mergeCell ref="I19:J19"/>
    <mergeCell ref="K19:L19"/>
    <mergeCell ref="M19:N19"/>
    <mergeCell ref="K26:K27"/>
    <mergeCell ref="M26:M27"/>
    <mergeCell ref="A20:A21"/>
    <mergeCell ref="C20:C21"/>
    <mergeCell ref="E20:E21"/>
    <mergeCell ref="G20:G21"/>
    <mergeCell ref="I20:I21"/>
    <mergeCell ref="K20:K21"/>
    <mergeCell ref="M20:M21"/>
    <mergeCell ref="E24:E25"/>
    <mergeCell ref="G24:G25"/>
    <mergeCell ref="I24:I25"/>
    <mergeCell ref="K24:K25"/>
    <mergeCell ref="A10:A11"/>
    <mergeCell ref="C10:C11"/>
    <mergeCell ref="E10:E11"/>
    <mergeCell ref="G10:G11"/>
    <mergeCell ref="I10:I11"/>
    <mergeCell ref="K10:K11"/>
    <mergeCell ref="M10:M11"/>
    <mergeCell ref="M12:M13"/>
    <mergeCell ref="A14:A15"/>
    <mergeCell ref="C14:C15"/>
    <mergeCell ref="E14:E15"/>
    <mergeCell ref="G14:G15"/>
    <mergeCell ref="I14:I15"/>
    <mergeCell ref="K14:K15"/>
    <mergeCell ref="M14:M15"/>
    <mergeCell ref="A12:A13"/>
    <mergeCell ref="A8:A9"/>
    <mergeCell ref="C8:C9"/>
    <mergeCell ref="E8:E9"/>
    <mergeCell ref="G8:G9"/>
    <mergeCell ref="I8:I9"/>
    <mergeCell ref="A6:A7"/>
    <mergeCell ref="A4:A5"/>
    <mergeCell ref="C4:C5"/>
    <mergeCell ref="E4:E5"/>
    <mergeCell ref="G4:G5"/>
    <mergeCell ref="I4:I5"/>
    <mergeCell ref="A3:B3"/>
    <mergeCell ref="C3:D3"/>
    <mergeCell ref="E3:F3"/>
    <mergeCell ref="G3:H3"/>
    <mergeCell ref="I3:J3"/>
    <mergeCell ref="K3:L3"/>
    <mergeCell ref="M3:N3"/>
    <mergeCell ref="E6:E7"/>
    <mergeCell ref="G6:G7"/>
    <mergeCell ref="I6:I7"/>
    <mergeCell ref="K6:K7"/>
    <mergeCell ref="M6:M7"/>
    <mergeCell ref="K4:K5"/>
    <mergeCell ref="M4:M5"/>
    <mergeCell ref="C6:C7"/>
    <mergeCell ref="P38:P52"/>
    <mergeCell ref="K8:K9"/>
    <mergeCell ref="M8:M9"/>
    <mergeCell ref="C12:C13"/>
    <mergeCell ref="E12:E13"/>
    <mergeCell ref="G12:G13"/>
    <mergeCell ref="I12:I13"/>
    <mergeCell ref="K12:K13"/>
    <mergeCell ref="K1:M2"/>
    <mergeCell ref="K28:K29"/>
    <mergeCell ref="M28:M29"/>
    <mergeCell ref="M30:M31"/>
    <mergeCell ref="M24:M25"/>
    <mergeCell ref="I30:I31"/>
    <mergeCell ref="K30:K31"/>
    <mergeCell ref="K35:L35"/>
    <mergeCell ref="M35:N35"/>
    <mergeCell ref="P3:S4"/>
    <mergeCell ref="P2:S2"/>
    <mergeCell ref="P5:S5"/>
    <mergeCell ref="P6:S7"/>
    <mergeCell ref="P26:P37"/>
    <mergeCell ref="P10:P25"/>
    <mergeCell ref="P8:S9"/>
  </mergeCells>
  <phoneticPr fontId="2"/>
  <printOptions horizontalCentered="1" verticalCentered="1"/>
  <pageMargins left="0" right="0" top="0" bottom="0" header="0" footer="0"/>
  <pageSetup paperSize="8" scale="9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58067-E9E7-49A3-BA9D-03F918B7A8C8}">
  <sheetPr>
    <pageSetUpPr fitToPage="1"/>
  </sheetPr>
  <dimension ref="A1:K61"/>
  <sheetViews>
    <sheetView view="pageBreakPreview" zoomScaleNormal="100" zoomScaleSheetLayoutView="100" workbookViewId="0">
      <pane ySplit="9" topLeftCell="A18" activePane="bottomLeft" state="frozen"/>
      <selection pane="bottomLeft"/>
    </sheetView>
  </sheetViews>
  <sheetFormatPr defaultColWidth="9" defaultRowHeight="16.5" customHeight="1" x14ac:dyDescent="0.5"/>
  <cols>
    <col min="1" max="1" width="23.453125" style="56" customWidth="1"/>
    <col min="2" max="2" width="17.6328125" style="56" customWidth="1"/>
    <col min="3" max="8" width="8" style="56" customWidth="1"/>
    <col min="9" max="9" width="8" style="56" hidden="1" customWidth="1"/>
    <col min="10" max="10" width="9" style="56" hidden="1" customWidth="1"/>
    <col min="11" max="11" width="0" style="56" hidden="1" customWidth="1"/>
    <col min="12" max="16384" width="9" style="56"/>
  </cols>
  <sheetData>
    <row r="1" spans="1:11" ht="16.5" customHeight="1" x14ac:dyDescent="0.5">
      <c r="A1" s="302" t="s">
        <v>69</v>
      </c>
      <c r="B1" s="302"/>
      <c r="C1" s="302"/>
      <c r="D1" s="302"/>
      <c r="E1" s="302"/>
      <c r="F1" s="302"/>
      <c r="G1" s="302"/>
      <c r="H1" s="302"/>
      <c r="I1" s="55"/>
    </row>
    <row r="2" spans="1:11" ht="5.95" customHeight="1" x14ac:dyDescent="0.5"/>
    <row r="3" spans="1:11" ht="14.95" customHeight="1" x14ac:dyDescent="0.5">
      <c r="A3" s="56" t="s">
        <v>70</v>
      </c>
    </row>
    <row r="4" spans="1:11" ht="14.95" customHeight="1" x14ac:dyDescent="0.5">
      <c r="A4" s="57" t="s">
        <v>71</v>
      </c>
    </row>
    <row r="5" spans="1:11" ht="14.95" customHeight="1" x14ac:dyDescent="0.5">
      <c r="A5" s="58" t="s">
        <v>72</v>
      </c>
    </row>
    <row r="6" spans="1:11" ht="5.95" customHeight="1" x14ac:dyDescent="0.5"/>
    <row r="7" spans="1:11" ht="14.95" customHeight="1" thickBot="1" x14ac:dyDescent="0.55000000000000004">
      <c r="A7" s="59" t="s">
        <v>73</v>
      </c>
      <c r="B7" s="59"/>
      <c r="C7" s="59"/>
      <c r="D7" s="59"/>
      <c r="E7" s="59"/>
      <c r="F7" s="59"/>
      <c r="G7" s="59"/>
      <c r="H7" s="59"/>
      <c r="I7" s="59"/>
    </row>
    <row r="8" spans="1:11" ht="14.95" customHeight="1" thickTop="1" x14ac:dyDescent="0.5">
      <c r="A8" s="303" t="s">
        <v>74</v>
      </c>
      <c r="B8" s="303"/>
      <c r="C8" s="303"/>
      <c r="D8" s="303"/>
      <c r="E8" s="303"/>
      <c r="F8" s="303"/>
      <c r="G8" s="303"/>
      <c r="H8" s="303"/>
      <c r="I8" s="60"/>
      <c r="J8" s="304" t="s">
        <v>75</v>
      </c>
      <c r="K8" s="316" t="s">
        <v>76</v>
      </c>
    </row>
    <row r="9" spans="1:11" ht="14.95" customHeight="1" thickBot="1" x14ac:dyDescent="0.55000000000000004">
      <c r="A9" s="303"/>
      <c r="B9" s="303"/>
      <c r="C9" s="303"/>
      <c r="D9" s="303"/>
      <c r="E9" s="303"/>
      <c r="F9" s="303"/>
      <c r="G9" s="303"/>
      <c r="H9" s="303"/>
      <c r="I9" s="60"/>
      <c r="J9" s="305"/>
      <c r="K9" s="317"/>
    </row>
    <row r="10" spans="1:11" ht="5.95" customHeight="1" thickTop="1" x14ac:dyDescent="0.5">
      <c r="A10" s="61"/>
      <c r="B10" s="61"/>
      <c r="C10" s="61"/>
      <c r="D10" s="61"/>
      <c r="E10" s="61"/>
      <c r="F10" s="61"/>
      <c r="G10" s="61"/>
      <c r="H10" s="61"/>
      <c r="I10" s="61"/>
    </row>
    <row r="11" spans="1:11" ht="14.95" customHeight="1" thickBot="1" x14ac:dyDescent="0.55000000000000004">
      <c r="A11" s="56" t="s">
        <v>77</v>
      </c>
    </row>
    <row r="12" spans="1:11" ht="14.95" customHeight="1" thickBot="1" x14ac:dyDescent="0.55000000000000004">
      <c r="A12" s="62" t="s">
        <v>78</v>
      </c>
      <c r="B12" s="62" t="s">
        <v>79</v>
      </c>
      <c r="C12" s="307" t="s">
        <v>80</v>
      </c>
      <c r="D12" s="307"/>
      <c r="E12" s="307"/>
      <c r="F12" s="307"/>
      <c r="G12" s="307"/>
      <c r="H12" s="307"/>
      <c r="I12" s="63"/>
    </row>
    <row r="13" spans="1:11" ht="14.95" customHeight="1" thickTop="1" thickBot="1" x14ac:dyDescent="0.55000000000000004">
      <c r="A13" s="64" t="s">
        <v>11</v>
      </c>
      <c r="B13" s="65"/>
      <c r="C13" s="66"/>
      <c r="D13" s="67"/>
      <c r="E13" s="67"/>
      <c r="F13" s="67"/>
      <c r="G13" s="67"/>
      <c r="H13" s="68"/>
      <c r="I13" s="69"/>
      <c r="J13" s="70">
        <f>COUNTIF(C13:H13,$J$8)</f>
        <v>0</v>
      </c>
      <c r="K13" s="71">
        <f>COUNTIF(C13:H13,$K$8)</f>
        <v>0</v>
      </c>
    </row>
    <row r="14" spans="1:11" ht="14.95" customHeight="1" thickTop="1" thickBot="1" x14ac:dyDescent="0.55000000000000004">
      <c r="A14" s="311" t="s">
        <v>81</v>
      </c>
      <c r="B14" s="73" t="s">
        <v>82</v>
      </c>
      <c r="C14" s="74"/>
      <c r="D14" s="75"/>
      <c r="E14" s="75"/>
      <c r="F14" s="75"/>
      <c r="G14" s="75"/>
      <c r="H14" s="76"/>
      <c r="I14" s="69"/>
      <c r="J14" s="70">
        <f t="shared" ref="J14:J60" si="0">COUNTIF(C14:H14,$J$8)</f>
        <v>0</v>
      </c>
      <c r="K14" s="71">
        <f t="shared" ref="K14:K60" si="1">COUNTIF(C14:H14,$K$8)</f>
        <v>0</v>
      </c>
    </row>
    <row r="15" spans="1:11" ht="14.95" customHeight="1" thickTop="1" thickBot="1" x14ac:dyDescent="0.55000000000000004">
      <c r="A15" s="318"/>
      <c r="B15" s="78" t="s">
        <v>83</v>
      </c>
      <c r="C15" s="79" t="s">
        <v>84</v>
      </c>
      <c r="D15" s="80"/>
      <c r="E15" s="80"/>
      <c r="F15" s="80"/>
      <c r="G15" s="80"/>
      <c r="H15" s="81"/>
      <c r="I15" s="69"/>
      <c r="J15" s="70">
        <f t="shared" si="0"/>
        <v>0</v>
      </c>
      <c r="K15" s="71">
        <f t="shared" si="1"/>
        <v>0</v>
      </c>
    </row>
    <row r="16" spans="1:11" ht="14.95" customHeight="1" thickTop="1" thickBot="1" x14ac:dyDescent="0.55000000000000004">
      <c r="A16" s="318"/>
      <c r="B16" s="78" t="s">
        <v>85</v>
      </c>
      <c r="C16" s="82"/>
      <c r="D16" s="80"/>
      <c r="E16" s="80"/>
      <c r="F16" s="80"/>
      <c r="G16" s="80"/>
      <c r="H16" s="81"/>
      <c r="I16" s="69"/>
      <c r="J16" s="70">
        <f t="shared" si="0"/>
        <v>0</v>
      </c>
      <c r="K16" s="71">
        <f t="shared" si="1"/>
        <v>0</v>
      </c>
    </row>
    <row r="17" spans="1:11" ht="14.95" customHeight="1" thickTop="1" thickBot="1" x14ac:dyDescent="0.55000000000000004">
      <c r="A17" s="312"/>
      <c r="B17" s="84" t="s">
        <v>86</v>
      </c>
      <c r="C17" s="85"/>
      <c r="D17" s="86"/>
      <c r="E17" s="86"/>
      <c r="F17" s="86"/>
      <c r="G17" s="86"/>
      <c r="H17" s="87"/>
      <c r="I17" s="69"/>
      <c r="J17" s="70">
        <f t="shared" si="0"/>
        <v>0</v>
      </c>
      <c r="K17" s="71">
        <f t="shared" si="1"/>
        <v>0</v>
      </c>
    </row>
    <row r="18" spans="1:11" ht="14.95" customHeight="1" thickTop="1" thickBot="1" x14ac:dyDescent="0.55000000000000004">
      <c r="A18" s="88" t="s">
        <v>45</v>
      </c>
      <c r="B18" s="73"/>
      <c r="C18" s="188" t="s">
        <v>88</v>
      </c>
      <c r="D18" s="94" t="s">
        <v>84</v>
      </c>
      <c r="E18" s="95" t="s">
        <v>106</v>
      </c>
      <c r="F18" s="95" t="s">
        <v>75</v>
      </c>
      <c r="G18" s="94" t="s">
        <v>87</v>
      </c>
      <c r="H18" s="196" t="s">
        <v>76</v>
      </c>
      <c r="I18" s="58"/>
      <c r="J18" s="70">
        <f t="shared" si="0"/>
        <v>1</v>
      </c>
      <c r="K18" s="71">
        <f t="shared" si="1"/>
        <v>1</v>
      </c>
    </row>
    <row r="19" spans="1:11" ht="14.95" customHeight="1" thickTop="1" thickBot="1" x14ac:dyDescent="0.55000000000000004">
      <c r="A19" s="64" t="s">
        <v>49</v>
      </c>
      <c r="B19" s="64"/>
      <c r="C19" s="89" t="s">
        <v>76</v>
      </c>
      <c r="D19" s="91" t="s">
        <v>84</v>
      </c>
      <c r="E19" s="94"/>
      <c r="F19" s="94"/>
      <c r="G19" s="95"/>
      <c r="H19" s="96"/>
      <c r="I19" s="97"/>
      <c r="J19" s="70">
        <f t="shared" si="0"/>
        <v>0</v>
      </c>
      <c r="K19" s="71">
        <f t="shared" si="1"/>
        <v>1</v>
      </c>
    </row>
    <row r="20" spans="1:11" ht="14.95" customHeight="1" thickTop="1" thickBot="1" x14ac:dyDescent="0.55000000000000004">
      <c r="A20" s="300" t="s">
        <v>17</v>
      </c>
      <c r="B20" s="73" t="s">
        <v>17</v>
      </c>
      <c r="C20" s="89" t="s">
        <v>76</v>
      </c>
      <c r="D20" s="91" t="s">
        <v>75</v>
      </c>
      <c r="E20" s="91" t="s">
        <v>89</v>
      </c>
      <c r="F20" s="90" t="s">
        <v>84</v>
      </c>
      <c r="G20" s="90" t="s">
        <v>92</v>
      </c>
      <c r="H20" s="98" t="s">
        <v>88</v>
      </c>
      <c r="I20" s="97"/>
      <c r="J20" s="70">
        <f t="shared" si="0"/>
        <v>1</v>
      </c>
      <c r="K20" s="71">
        <f t="shared" si="1"/>
        <v>1</v>
      </c>
    </row>
    <row r="21" spans="1:11" ht="14.95" customHeight="1" thickTop="1" thickBot="1" x14ac:dyDescent="0.55000000000000004">
      <c r="A21" s="308"/>
      <c r="B21" s="84" t="s">
        <v>93</v>
      </c>
      <c r="C21" s="85"/>
      <c r="D21" s="99"/>
      <c r="E21" s="100"/>
      <c r="F21" s="99"/>
      <c r="G21" s="86"/>
      <c r="H21" s="87"/>
      <c r="I21" s="69"/>
      <c r="J21" s="70">
        <f t="shared" si="0"/>
        <v>0</v>
      </c>
      <c r="K21" s="71">
        <f t="shared" si="1"/>
        <v>0</v>
      </c>
    </row>
    <row r="22" spans="1:11" ht="14.95" customHeight="1" thickTop="1" thickBot="1" x14ac:dyDescent="0.55000000000000004">
      <c r="A22" s="301" t="s">
        <v>15</v>
      </c>
      <c r="B22" s="102" t="s">
        <v>94</v>
      </c>
      <c r="C22" s="103"/>
      <c r="D22" s="75"/>
      <c r="E22" s="75"/>
      <c r="F22" s="75"/>
      <c r="G22" s="75"/>
      <c r="H22" s="76"/>
      <c r="I22" s="69"/>
      <c r="J22" s="70">
        <f t="shared" si="0"/>
        <v>0</v>
      </c>
      <c r="K22" s="71">
        <f t="shared" si="1"/>
        <v>0</v>
      </c>
    </row>
    <row r="23" spans="1:11" ht="14.95" customHeight="1" thickTop="1" thickBot="1" x14ac:dyDescent="0.55000000000000004">
      <c r="A23" s="308"/>
      <c r="B23" s="84" t="s">
        <v>95</v>
      </c>
      <c r="C23" s="85" t="s">
        <v>84</v>
      </c>
      <c r="D23" s="99" t="s">
        <v>96</v>
      </c>
      <c r="E23" s="99"/>
      <c r="F23" s="99"/>
      <c r="G23" s="86"/>
      <c r="H23" s="87"/>
      <c r="I23" s="69"/>
      <c r="J23" s="70">
        <f t="shared" si="0"/>
        <v>0</v>
      </c>
      <c r="K23" s="71">
        <f t="shared" si="1"/>
        <v>0</v>
      </c>
    </row>
    <row r="24" spans="1:11" ht="14.95" customHeight="1" thickTop="1" thickBot="1" x14ac:dyDescent="0.55000000000000004">
      <c r="A24" s="64" t="s">
        <v>97</v>
      </c>
      <c r="B24" s="104"/>
      <c r="C24" s="105" t="s">
        <v>84</v>
      </c>
      <c r="D24" s="106" t="s">
        <v>76</v>
      </c>
      <c r="E24" s="107" t="s">
        <v>88</v>
      </c>
      <c r="F24" s="106"/>
      <c r="G24" s="106"/>
      <c r="H24" s="108"/>
      <c r="I24" s="69"/>
      <c r="J24" s="70">
        <f t="shared" si="0"/>
        <v>0</v>
      </c>
      <c r="K24" s="71">
        <f t="shared" si="1"/>
        <v>1</v>
      </c>
    </row>
    <row r="25" spans="1:11" ht="14.95" hidden="1" customHeight="1" thickTop="1" thickBot="1" x14ac:dyDescent="0.55000000000000004">
      <c r="A25" s="109" t="s">
        <v>98</v>
      </c>
      <c r="B25" s="110"/>
      <c r="C25" s="111" t="s">
        <v>76</v>
      </c>
      <c r="D25" s="112" t="s">
        <v>89</v>
      </c>
      <c r="E25" s="113" t="s">
        <v>90</v>
      </c>
      <c r="F25" s="113" t="s">
        <v>99</v>
      </c>
      <c r="G25" s="113" t="s">
        <v>84</v>
      </c>
      <c r="H25" s="114"/>
      <c r="I25" s="115"/>
      <c r="J25" s="70">
        <f t="shared" si="0"/>
        <v>0</v>
      </c>
      <c r="K25" s="71">
        <f t="shared" si="1"/>
        <v>1</v>
      </c>
    </row>
    <row r="26" spans="1:11" ht="14.95" customHeight="1" thickTop="1" thickBot="1" x14ac:dyDescent="0.55000000000000004">
      <c r="A26" s="64" t="s">
        <v>50</v>
      </c>
      <c r="B26" s="64"/>
      <c r="C26" s="93" t="s">
        <v>76</v>
      </c>
      <c r="D26" s="95" t="s">
        <v>100</v>
      </c>
      <c r="E26" s="94" t="s">
        <v>84</v>
      </c>
      <c r="F26" s="116"/>
      <c r="G26" s="116"/>
      <c r="H26" s="117"/>
      <c r="I26" s="69"/>
      <c r="J26" s="70">
        <f t="shared" si="0"/>
        <v>0</v>
      </c>
      <c r="K26" s="71">
        <f t="shared" si="1"/>
        <v>1</v>
      </c>
    </row>
    <row r="27" spans="1:11" ht="14.95" customHeight="1" thickTop="1" thickBot="1" x14ac:dyDescent="0.55000000000000004">
      <c r="C27" s="69"/>
      <c r="D27" s="69"/>
      <c r="E27" s="69"/>
      <c r="F27" s="69"/>
      <c r="G27" s="69"/>
      <c r="H27" s="69"/>
      <c r="I27" s="69"/>
      <c r="J27" s="70">
        <f t="shared" si="0"/>
        <v>0</v>
      </c>
      <c r="K27" s="71">
        <f t="shared" si="1"/>
        <v>0</v>
      </c>
    </row>
    <row r="28" spans="1:11" ht="14.95" customHeight="1" thickTop="1" thickBot="1" x14ac:dyDescent="0.55000000000000004">
      <c r="A28" s="56" t="s">
        <v>101</v>
      </c>
      <c r="C28" s="69"/>
      <c r="D28" s="69"/>
      <c r="E28" s="69"/>
      <c r="F28" s="69"/>
      <c r="G28" s="69"/>
      <c r="H28" s="69"/>
      <c r="I28" s="69"/>
      <c r="J28" s="70">
        <f t="shared" si="0"/>
        <v>0</v>
      </c>
      <c r="K28" s="71">
        <f t="shared" si="1"/>
        <v>0</v>
      </c>
    </row>
    <row r="29" spans="1:11" ht="14.95" customHeight="1" thickTop="1" thickBot="1" x14ac:dyDescent="0.55000000000000004">
      <c r="A29" s="62" t="s">
        <v>78</v>
      </c>
      <c r="B29" s="62" t="s">
        <v>79</v>
      </c>
      <c r="C29" s="307" t="s">
        <v>80</v>
      </c>
      <c r="D29" s="307"/>
      <c r="E29" s="307"/>
      <c r="F29" s="307"/>
      <c r="G29" s="307"/>
      <c r="H29" s="307"/>
      <c r="I29" s="69"/>
      <c r="J29" s="70">
        <f t="shared" si="0"/>
        <v>0</v>
      </c>
      <c r="K29" s="71">
        <f t="shared" si="1"/>
        <v>0</v>
      </c>
    </row>
    <row r="30" spans="1:11" ht="14.95" customHeight="1" thickTop="1" thickBot="1" x14ac:dyDescent="0.55000000000000004">
      <c r="A30" s="300" t="s">
        <v>18</v>
      </c>
      <c r="B30" s="72" t="s">
        <v>11</v>
      </c>
      <c r="C30" s="144"/>
      <c r="D30" s="145"/>
      <c r="E30" s="145"/>
      <c r="F30" s="145"/>
      <c r="G30" s="145"/>
      <c r="H30" s="183"/>
      <c r="I30" s="69"/>
      <c r="J30" s="70">
        <f t="shared" si="0"/>
        <v>0</v>
      </c>
      <c r="K30" s="71">
        <f t="shared" si="1"/>
        <v>0</v>
      </c>
    </row>
    <row r="31" spans="1:11" ht="14.95" customHeight="1" thickTop="1" thickBot="1" x14ac:dyDescent="0.55000000000000004">
      <c r="A31" s="301"/>
      <c r="B31" s="309" t="s">
        <v>147</v>
      </c>
      <c r="C31" s="184" t="s">
        <v>75</v>
      </c>
      <c r="D31" s="166" t="s">
        <v>89</v>
      </c>
      <c r="E31" s="166" t="s">
        <v>76</v>
      </c>
      <c r="F31" s="167" t="s">
        <v>90</v>
      </c>
      <c r="G31" s="167" t="s">
        <v>84</v>
      </c>
      <c r="H31" s="168" t="s">
        <v>92</v>
      </c>
      <c r="I31" s="63"/>
      <c r="J31" s="70">
        <f t="shared" si="0"/>
        <v>1</v>
      </c>
      <c r="K31" s="71">
        <f t="shared" si="1"/>
        <v>1</v>
      </c>
    </row>
    <row r="32" spans="1:11" ht="14.95" customHeight="1" thickTop="1" thickBot="1" x14ac:dyDescent="0.55000000000000004">
      <c r="A32" s="301"/>
      <c r="B32" s="310"/>
      <c r="C32" s="165" t="s">
        <v>88</v>
      </c>
      <c r="D32" s="167"/>
      <c r="E32" s="166"/>
      <c r="F32" s="167"/>
      <c r="G32" s="167"/>
      <c r="H32" s="185"/>
      <c r="I32" s="69"/>
      <c r="J32" s="70">
        <f t="shared" si="0"/>
        <v>0</v>
      </c>
      <c r="K32" s="71">
        <f t="shared" si="1"/>
        <v>0</v>
      </c>
    </row>
    <row r="33" spans="1:11" ht="14.95" customHeight="1" thickTop="1" thickBot="1" x14ac:dyDescent="0.55000000000000004">
      <c r="A33" s="301"/>
      <c r="B33" s="77" t="s">
        <v>92</v>
      </c>
      <c r="C33" s="165" t="s">
        <v>92</v>
      </c>
      <c r="D33" s="166"/>
      <c r="E33" s="167"/>
      <c r="F33" s="167"/>
      <c r="G33" s="166"/>
      <c r="H33" s="185"/>
      <c r="I33" s="58"/>
      <c r="J33" s="70">
        <f t="shared" si="0"/>
        <v>0</v>
      </c>
      <c r="K33" s="71">
        <f t="shared" si="1"/>
        <v>0</v>
      </c>
    </row>
    <row r="34" spans="1:11" ht="14.95" customHeight="1" thickTop="1" thickBot="1" x14ac:dyDescent="0.55000000000000004">
      <c r="A34" s="301"/>
      <c r="B34" s="142" t="s">
        <v>103</v>
      </c>
      <c r="C34" s="169"/>
      <c r="D34" s="170"/>
      <c r="E34" s="171"/>
      <c r="F34" s="171"/>
      <c r="G34" s="170"/>
      <c r="H34" s="224"/>
      <c r="I34" s="58"/>
      <c r="J34" s="70">
        <f t="shared" si="0"/>
        <v>0</v>
      </c>
      <c r="K34" s="71">
        <f t="shared" si="1"/>
        <v>0</v>
      </c>
    </row>
    <row r="35" spans="1:11" ht="14.95" customHeight="1" thickTop="1" thickBot="1" x14ac:dyDescent="0.55000000000000004">
      <c r="A35" s="301"/>
      <c r="B35" s="142" t="s">
        <v>110</v>
      </c>
      <c r="C35" s="169"/>
      <c r="D35" s="170"/>
      <c r="E35" s="171"/>
      <c r="F35" s="171"/>
      <c r="G35" s="170"/>
      <c r="H35" s="224"/>
      <c r="I35" s="58"/>
      <c r="J35" s="70">
        <f t="shared" si="0"/>
        <v>0</v>
      </c>
      <c r="K35" s="71">
        <f t="shared" si="1"/>
        <v>0</v>
      </c>
    </row>
    <row r="36" spans="1:11" ht="14.95" customHeight="1" thickTop="1" thickBot="1" x14ac:dyDescent="0.55000000000000004">
      <c r="A36" s="301"/>
      <c r="B36" s="142" t="s">
        <v>245</v>
      </c>
      <c r="C36" s="169" t="s">
        <v>75</v>
      </c>
      <c r="D36" s="170" t="s">
        <v>89</v>
      </c>
      <c r="E36" s="170" t="s">
        <v>76</v>
      </c>
      <c r="F36" s="171" t="s">
        <v>84</v>
      </c>
      <c r="G36" s="171" t="s">
        <v>92</v>
      </c>
      <c r="H36" s="224"/>
      <c r="I36" s="58"/>
      <c r="J36" s="70">
        <f t="shared" si="0"/>
        <v>1</v>
      </c>
      <c r="K36" s="71">
        <f t="shared" si="1"/>
        <v>1</v>
      </c>
    </row>
    <row r="37" spans="1:11" ht="14.95" customHeight="1" thickTop="1" thickBot="1" x14ac:dyDescent="0.55000000000000004">
      <c r="A37" s="308"/>
      <c r="B37" s="142" t="s">
        <v>93</v>
      </c>
      <c r="C37" s="169"/>
      <c r="D37" s="170"/>
      <c r="E37" s="170"/>
      <c r="F37" s="171"/>
      <c r="G37" s="171"/>
      <c r="H37" s="224"/>
      <c r="I37" s="97"/>
      <c r="J37" s="70">
        <f t="shared" si="0"/>
        <v>0</v>
      </c>
      <c r="K37" s="71">
        <f t="shared" si="1"/>
        <v>0</v>
      </c>
    </row>
    <row r="38" spans="1:11" ht="15.65" customHeight="1" thickTop="1" thickBot="1" x14ac:dyDescent="0.55000000000000004">
      <c r="A38" s="72" t="s">
        <v>16</v>
      </c>
      <c r="B38" s="64"/>
      <c r="C38" s="93" t="s">
        <v>89</v>
      </c>
      <c r="D38" s="94" t="s">
        <v>84</v>
      </c>
      <c r="E38" s="94" t="s">
        <v>92</v>
      </c>
      <c r="F38" s="116"/>
      <c r="G38" s="116"/>
      <c r="H38" s="117"/>
      <c r="I38" s="97"/>
      <c r="J38" s="70">
        <f t="shared" si="0"/>
        <v>0</v>
      </c>
      <c r="K38" s="71">
        <f t="shared" si="1"/>
        <v>0</v>
      </c>
    </row>
    <row r="39" spans="1:11" ht="14.95" customHeight="1" thickTop="1" thickBot="1" x14ac:dyDescent="0.55000000000000004">
      <c r="A39" s="311" t="s">
        <v>27</v>
      </c>
      <c r="B39" s="73" t="s">
        <v>109</v>
      </c>
      <c r="C39" s="144"/>
      <c r="D39" s="145"/>
      <c r="E39" s="145"/>
      <c r="F39" s="145"/>
      <c r="G39" s="145"/>
      <c r="H39" s="183"/>
      <c r="I39" s="58"/>
      <c r="J39" s="70">
        <f t="shared" si="0"/>
        <v>0</v>
      </c>
      <c r="K39" s="71">
        <f t="shared" si="1"/>
        <v>0</v>
      </c>
    </row>
    <row r="40" spans="1:11" ht="14.95" customHeight="1" thickTop="1" thickBot="1" x14ac:dyDescent="0.55000000000000004">
      <c r="A40" s="310"/>
      <c r="B40" s="78" t="s">
        <v>94</v>
      </c>
      <c r="C40" s="184"/>
      <c r="D40" s="166"/>
      <c r="E40" s="166"/>
      <c r="F40" s="166"/>
      <c r="G40" s="166"/>
      <c r="H40" s="185"/>
      <c r="I40" s="69"/>
      <c r="J40" s="70">
        <f t="shared" si="0"/>
        <v>0</v>
      </c>
      <c r="K40" s="71">
        <f t="shared" si="1"/>
        <v>0</v>
      </c>
    </row>
    <row r="41" spans="1:11" ht="14.95" customHeight="1" thickTop="1" thickBot="1" x14ac:dyDescent="0.55000000000000004">
      <c r="A41" s="310"/>
      <c r="B41" s="78" t="s">
        <v>110</v>
      </c>
      <c r="C41" s="184"/>
      <c r="D41" s="166"/>
      <c r="E41" s="166"/>
      <c r="F41" s="166"/>
      <c r="G41" s="166"/>
      <c r="H41" s="185"/>
      <c r="I41" s="97"/>
      <c r="J41" s="70">
        <f t="shared" si="0"/>
        <v>0</v>
      </c>
      <c r="K41" s="71">
        <f t="shared" si="1"/>
        <v>0</v>
      </c>
    </row>
    <row r="42" spans="1:11" ht="16.5" customHeight="1" thickTop="1" thickBot="1" x14ac:dyDescent="0.55000000000000004">
      <c r="A42" s="312"/>
      <c r="B42" s="84" t="s">
        <v>111</v>
      </c>
      <c r="C42" s="143" t="s">
        <v>75</v>
      </c>
      <c r="D42" s="100" t="s">
        <v>76</v>
      </c>
      <c r="E42" s="99" t="s">
        <v>84</v>
      </c>
      <c r="F42" s="99" t="s">
        <v>96</v>
      </c>
      <c r="G42" s="186"/>
      <c r="H42" s="187"/>
      <c r="I42" s="97"/>
      <c r="J42" s="70">
        <f t="shared" si="0"/>
        <v>1</v>
      </c>
      <c r="K42" s="71">
        <f t="shared" si="1"/>
        <v>1</v>
      </c>
    </row>
    <row r="43" spans="1:11" ht="16.5" customHeight="1" thickTop="1" thickBot="1" x14ac:dyDescent="0.55000000000000004">
      <c r="A43" s="152" t="s">
        <v>246</v>
      </c>
      <c r="B43" s="64"/>
      <c r="C43" s="238" t="s">
        <v>76</v>
      </c>
      <c r="D43" s="157" t="s">
        <v>90</v>
      </c>
      <c r="E43" s="157" t="s">
        <v>84</v>
      </c>
      <c r="F43" s="157" t="s">
        <v>92</v>
      </c>
      <c r="G43" s="246" t="s">
        <v>262</v>
      </c>
      <c r="H43" s="247"/>
      <c r="I43" s="148"/>
      <c r="J43" s="70">
        <f t="shared" si="0"/>
        <v>0</v>
      </c>
      <c r="K43" s="71">
        <f t="shared" si="1"/>
        <v>1</v>
      </c>
    </row>
    <row r="44" spans="1:11" ht="16.5" customHeight="1" thickTop="1" thickBot="1" x14ac:dyDescent="0.55000000000000004">
      <c r="C44" s="69"/>
      <c r="D44" s="69"/>
      <c r="E44" s="69"/>
      <c r="F44" s="69"/>
      <c r="G44" s="69"/>
      <c r="H44" s="69"/>
      <c r="I44" s="69"/>
      <c r="J44" s="70">
        <f t="shared" si="0"/>
        <v>0</v>
      </c>
      <c r="K44" s="71">
        <f t="shared" si="1"/>
        <v>0</v>
      </c>
    </row>
    <row r="45" spans="1:11" ht="16.2" customHeight="1" thickTop="1" thickBot="1" x14ac:dyDescent="0.55000000000000004">
      <c r="A45" s="56" t="s">
        <v>114</v>
      </c>
      <c r="C45" s="69"/>
      <c r="D45" s="69"/>
      <c r="E45" s="69"/>
      <c r="F45" s="69"/>
      <c r="G45" s="69"/>
      <c r="H45" s="69"/>
      <c r="I45" s="153"/>
      <c r="J45" s="70">
        <f t="shared" si="0"/>
        <v>0</v>
      </c>
      <c r="K45" s="71">
        <f t="shared" si="1"/>
        <v>0</v>
      </c>
    </row>
    <row r="46" spans="1:11" ht="16.5" customHeight="1" thickTop="1" thickBot="1" x14ac:dyDescent="0.55000000000000004">
      <c r="A46" s="62" t="s">
        <v>78</v>
      </c>
      <c r="B46" s="62" t="s">
        <v>79</v>
      </c>
      <c r="C46" s="313" t="s">
        <v>80</v>
      </c>
      <c r="D46" s="314"/>
      <c r="E46" s="314"/>
      <c r="F46" s="314"/>
      <c r="G46" s="314"/>
      <c r="H46" s="315"/>
      <c r="J46" s="70">
        <f t="shared" si="0"/>
        <v>0</v>
      </c>
      <c r="K46" s="71">
        <f t="shared" si="1"/>
        <v>0</v>
      </c>
    </row>
    <row r="47" spans="1:11" ht="16.5" customHeight="1" thickTop="1" thickBot="1" x14ac:dyDescent="0.55000000000000004">
      <c r="A47" s="64" t="s">
        <v>11</v>
      </c>
      <c r="B47" s="65"/>
      <c r="C47" s="66"/>
      <c r="D47" s="67"/>
      <c r="E47" s="67"/>
      <c r="F47" s="67"/>
      <c r="G47" s="67"/>
      <c r="H47" s="68"/>
      <c r="J47" s="70">
        <f t="shared" si="0"/>
        <v>0</v>
      </c>
      <c r="K47" s="71">
        <f t="shared" si="1"/>
        <v>0</v>
      </c>
    </row>
    <row r="48" spans="1:11" ht="16.5" customHeight="1" thickTop="1" thickBot="1" x14ac:dyDescent="0.55000000000000004">
      <c r="A48" s="311" t="s">
        <v>29</v>
      </c>
      <c r="B48" s="300" t="s">
        <v>30</v>
      </c>
      <c r="C48" s="89" t="s">
        <v>76</v>
      </c>
      <c r="D48" s="90" t="s">
        <v>84</v>
      </c>
      <c r="E48" s="90" t="s">
        <v>92</v>
      </c>
      <c r="F48" s="90" t="s">
        <v>88</v>
      </c>
      <c r="G48" s="90" t="s">
        <v>113</v>
      </c>
      <c r="H48" s="92" t="s">
        <v>89</v>
      </c>
      <c r="J48" s="70">
        <f t="shared" si="0"/>
        <v>0</v>
      </c>
      <c r="K48" s="71">
        <f t="shared" si="1"/>
        <v>1</v>
      </c>
    </row>
    <row r="49" spans="1:11" ht="16.5" customHeight="1" thickTop="1" thickBot="1" x14ac:dyDescent="0.55000000000000004">
      <c r="A49" s="301"/>
      <c r="B49" s="310"/>
      <c r="C49" s="182" t="s">
        <v>87</v>
      </c>
      <c r="D49" s="97"/>
      <c r="E49" s="97"/>
      <c r="F49" s="97"/>
      <c r="G49" s="97"/>
      <c r="H49" s="225"/>
      <c r="J49" s="70">
        <f t="shared" si="0"/>
        <v>0</v>
      </c>
      <c r="K49" s="71">
        <f t="shared" si="1"/>
        <v>0</v>
      </c>
    </row>
    <row r="50" spans="1:11" ht="16.5" customHeight="1" thickTop="1" thickBot="1" x14ac:dyDescent="0.55000000000000004">
      <c r="A50" s="312"/>
      <c r="B50" s="84" t="s">
        <v>103</v>
      </c>
      <c r="C50" s="143"/>
      <c r="D50" s="100"/>
      <c r="E50" s="100"/>
      <c r="F50" s="100"/>
      <c r="G50" s="100"/>
      <c r="H50" s="87"/>
      <c r="J50" s="70">
        <f t="shared" si="0"/>
        <v>0</v>
      </c>
      <c r="K50" s="71">
        <f t="shared" si="1"/>
        <v>0</v>
      </c>
    </row>
    <row r="51" spans="1:11" ht="16.5" customHeight="1" thickTop="1" thickBot="1" x14ac:dyDescent="0.55000000000000004">
      <c r="A51" s="301" t="s">
        <v>149</v>
      </c>
      <c r="B51" s="300" t="s">
        <v>149</v>
      </c>
      <c r="C51" s="89" t="s">
        <v>76</v>
      </c>
      <c r="D51" s="91" t="s">
        <v>75</v>
      </c>
      <c r="E51" s="91" t="s">
        <v>89</v>
      </c>
      <c r="F51" s="90" t="s">
        <v>87</v>
      </c>
      <c r="G51" s="90" t="s">
        <v>84</v>
      </c>
      <c r="H51" s="98" t="s">
        <v>88</v>
      </c>
      <c r="J51" s="70">
        <f t="shared" si="0"/>
        <v>1</v>
      </c>
      <c r="K51" s="71">
        <f t="shared" si="1"/>
        <v>1</v>
      </c>
    </row>
    <row r="52" spans="1:11" ht="16.5" customHeight="1" thickTop="1" thickBot="1" x14ac:dyDescent="0.55000000000000004">
      <c r="A52" s="301"/>
      <c r="B52" s="310"/>
      <c r="C52" s="79" t="s">
        <v>113</v>
      </c>
      <c r="D52" s="128"/>
      <c r="E52" s="128"/>
      <c r="F52" s="128"/>
      <c r="G52" s="128"/>
      <c r="H52" s="129"/>
      <c r="J52" s="70">
        <f t="shared" si="0"/>
        <v>0</v>
      </c>
      <c r="K52" s="71">
        <f t="shared" si="1"/>
        <v>0</v>
      </c>
    </row>
    <row r="53" spans="1:11" ht="16.5" customHeight="1" thickTop="1" thickBot="1" x14ac:dyDescent="0.55000000000000004">
      <c r="A53" s="301"/>
      <c r="B53" s="142" t="s">
        <v>93</v>
      </c>
      <c r="C53" s="126"/>
      <c r="D53" s="128"/>
      <c r="E53" s="127"/>
      <c r="F53" s="128"/>
      <c r="G53" s="128"/>
      <c r="H53" s="129"/>
      <c r="J53" s="70">
        <f t="shared" si="0"/>
        <v>0</v>
      </c>
      <c r="K53" s="71">
        <f t="shared" si="1"/>
        <v>0</v>
      </c>
    </row>
    <row r="54" spans="1:11" ht="16.5" customHeight="1" thickTop="1" thickBot="1" x14ac:dyDescent="0.55000000000000004">
      <c r="A54" s="300" t="s">
        <v>116</v>
      </c>
      <c r="B54" s="72" t="s">
        <v>109</v>
      </c>
      <c r="C54" s="89"/>
      <c r="D54" s="91"/>
      <c r="E54" s="91"/>
      <c r="F54" s="91"/>
      <c r="G54" s="90"/>
      <c r="H54" s="92"/>
      <c r="J54" s="70">
        <f t="shared" si="0"/>
        <v>0</v>
      </c>
      <c r="K54" s="71">
        <f t="shared" si="1"/>
        <v>0</v>
      </c>
    </row>
    <row r="55" spans="1:11" ht="16.5" customHeight="1" thickTop="1" thickBot="1" x14ac:dyDescent="0.55000000000000004">
      <c r="A55" s="308"/>
      <c r="B55" s="84" t="s">
        <v>117</v>
      </c>
      <c r="C55" s="143" t="s">
        <v>76</v>
      </c>
      <c r="D55" s="99" t="s">
        <v>84</v>
      </c>
      <c r="E55" s="100"/>
      <c r="F55" s="100"/>
      <c r="G55" s="100"/>
      <c r="H55" s="87"/>
      <c r="J55" s="70">
        <f t="shared" si="0"/>
        <v>0</v>
      </c>
      <c r="K55" s="71">
        <f t="shared" si="1"/>
        <v>1</v>
      </c>
    </row>
    <row r="56" spans="1:11" ht="16.5" customHeight="1" thickTop="1" thickBot="1" x14ac:dyDescent="0.55000000000000004">
      <c r="A56" s="88" t="s">
        <v>19</v>
      </c>
      <c r="B56" s="62"/>
      <c r="C56" s="89" t="s">
        <v>84</v>
      </c>
      <c r="D56" s="91"/>
      <c r="E56" s="91"/>
      <c r="F56" s="90"/>
      <c r="G56" s="90"/>
      <c r="H56" s="98"/>
      <c r="J56" s="70">
        <f t="shared" si="0"/>
        <v>0</v>
      </c>
      <c r="K56" s="71">
        <f t="shared" si="1"/>
        <v>0</v>
      </c>
    </row>
    <row r="57" spans="1:11" ht="16.5" customHeight="1" thickTop="1" thickBot="1" x14ac:dyDescent="0.55000000000000004">
      <c r="A57" s="300" t="s">
        <v>58</v>
      </c>
      <c r="B57" s="73" t="s">
        <v>118</v>
      </c>
      <c r="C57" s="89"/>
      <c r="D57" s="91"/>
      <c r="E57" s="90"/>
      <c r="F57" s="91"/>
      <c r="G57" s="90"/>
      <c r="H57" s="98"/>
      <c r="J57" s="70">
        <f t="shared" si="0"/>
        <v>0</v>
      </c>
      <c r="K57" s="71">
        <f t="shared" si="1"/>
        <v>0</v>
      </c>
    </row>
    <row r="58" spans="1:11" ht="16.5" customHeight="1" thickTop="1" thickBot="1" x14ac:dyDescent="0.55000000000000004">
      <c r="A58" s="301"/>
      <c r="B58" s="78" t="s">
        <v>119</v>
      </c>
      <c r="C58" s="126" t="s">
        <v>76</v>
      </c>
      <c r="D58" s="128" t="s">
        <v>84</v>
      </c>
      <c r="E58" s="128" t="s">
        <v>91</v>
      </c>
      <c r="F58" s="127"/>
      <c r="G58" s="128"/>
      <c r="H58" s="129"/>
      <c r="J58" s="70">
        <f t="shared" si="0"/>
        <v>0</v>
      </c>
      <c r="K58" s="71">
        <f t="shared" si="1"/>
        <v>1</v>
      </c>
    </row>
    <row r="59" spans="1:11" ht="16.5" customHeight="1" thickTop="1" thickBot="1" x14ac:dyDescent="0.55000000000000004">
      <c r="A59" s="152" t="s">
        <v>64</v>
      </c>
      <c r="B59" s="64"/>
      <c r="C59" s="93"/>
      <c r="D59" s="95"/>
      <c r="E59" s="95"/>
      <c r="F59" s="95"/>
      <c r="G59" s="95"/>
      <c r="H59" s="117"/>
      <c r="J59" s="70">
        <f t="shared" si="0"/>
        <v>0</v>
      </c>
      <c r="K59" s="71">
        <f t="shared" si="1"/>
        <v>0</v>
      </c>
    </row>
    <row r="60" spans="1:11" ht="32.4" customHeight="1" thickTop="1" thickBot="1" x14ac:dyDescent="0.55000000000000004">
      <c r="A60" s="306" t="s">
        <v>141</v>
      </c>
      <c r="B60" s="306"/>
      <c r="C60" s="306"/>
      <c r="D60" s="306"/>
      <c r="E60" s="306"/>
      <c r="F60" s="306"/>
      <c r="G60" s="306"/>
      <c r="H60" s="306"/>
      <c r="J60" s="70">
        <f t="shared" si="0"/>
        <v>0</v>
      </c>
      <c r="K60" s="71">
        <f t="shared" si="1"/>
        <v>0</v>
      </c>
    </row>
    <row r="61" spans="1:11" ht="16.5" customHeight="1" thickTop="1" x14ac:dyDescent="0.5"/>
  </sheetData>
  <mergeCells count="20">
    <mergeCell ref="K8:K9"/>
    <mergeCell ref="C12:H12"/>
    <mergeCell ref="A14:A17"/>
    <mergeCell ref="A20:A21"/>
    <mergeCell ref="A22:A23"/>
    <mergeCell ref="A57:A58"/>
    <mergeCell ref="A1:H1"/>
    <mergeCell ref="A8:H9"/>
    <mergeCell ref="J8:J9"/>
    <mergeCell ref="A60:H60"/>
    <mergeCell ref="C29:H29"/>
    <mergeCell ref="A30:A37"/>
    <mergeCell ref="B31:B32"/>
    <mergeCell ref="A39:A42"/>
    <mergeCell ref="A48:A50"/>
    <mergeCell ref="B48:B49"/>
    <mergeCell ref="A51:A53"/>
    <mergeCell ref="C46:H46"/>
    <mergeCell ref="A54:A55"/>
    <mergeCell ref="B51:B52"/>
  </mergeCells>
  <phoneticPr fontId="2"/>
  <conditionalFormatting sqref="J13:K60">
    <cfRule type="expression" dxfId="9" priority="1">
      <formula>J13&lt;&gt;1</formula>
    </cfRule>
    <cfRule type="expression" dxfId="8" priority="2">
      <formula>J13="1"</formula>
    </cfRule>
  </conditionalFormatting>
  <printOptions horizontalCentered="1"/>
  <pageMargins left="0.70866141732283472" right="0.70866141732283472" top="0" bottom="0" header="0.31496062992125984" footer="0.31496062992125984"/>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DCD57-E188-4772-8DD6-A76412D007AB}">
  <sheetPr>
    <pageSetUpPr fitToPage="1"/>
  </sheetPr>
  <dimension ref="A1:K59"/>
  <sheetViews>
    <sheetView view="pageBreakPreview" zoomScaleNormal="100" zoomScaleSheetLayoutView="100" workbookViewId="0">
      <pane ySplit="9" topLeftCell="A10" activePane="bottomLeft" state="frozen"/>
      <selection pane="bottomLeft"/>
    </sheetView>
  </sheetViews>
  <sheetFormatPr defaultColWidth="9" defaultRowHeight="16.5" customHeight="1" x14ac:dyDescent="0.5"/>
  <cols>
    <col min="1" max="1" width="23.453125" style="56" customWidth="1"/>
    <col min="2" max="2" width="17.6328125" style="56" customWidth="1"/>
    <col min="3" max="8" width="8" style="56" customWidth="1"/>
    <col min="9" max="9" width="8" style="56" hidden="1" customWidth="1"/>
    <col min="10" max="10" width="9" style="56" hidden="1" customWidth="1"/>
    <col min="11" max="11" width="0" style="56" hidden="1" customWidth="1"/>
    <col min="12" max="16384" width="9" style="56"/>
  </cols>
  <sheetData>
    <row r="1" spans="1:11" ht="16.5" customHeight="1" x14ac:dyDescent="0.5">
      <c r="A1" s="302" t="s">
        <v>121</v>
      </c>
      <c r="B1" s="302"/>
      <c r="C1" s="302"/>
      <c r="D1" s="302"/>
      <c r="E1" s="302"/>
      <c r="F1" s="302"/>
      <c r="G1" s="302"/>
      <c r="H1" s="302"/>
      <c r="I1" s="55"/>
    </row>
    <row r="2" spans="1:11" ht="5.95" customHeight="1" x14ac:dyDescent="0.5"/>
    <row r="3" spans="1:11" ht="14.95" customHeight="1" x14ac:dyDescent="0.5">
      <c r="A3" s="56" t="s">
        <v>70</v>
      </c>
    </row>
    <row r="4" spans="1:11" ht="14.95" customHeight="1" x14ac:dyDescent="0.5">
      <c r="A4" s="57" t="s">
        <v>71</v>
      </c>
    </row>
    <row r="5" spans="1:11" ht="14.95" customHeight="1" x14ac:dyDescent="0.5">
      <c r="A5" s="58" t="str">
        <f>Aメニューアレルギー表示!A5</f>
        <v>えび、かに、小麦、そば、卵、乳成分、落花生、くるみ</v>
      </c>
    </row>
    <row r="6" spans="1:11" ht="5.95" customHeight="1" x14ac:dyDescent="0.5"/>
    <row r="7" spans="1:11" ht="14.95" customHeight="1" thickBot="1" x14ac:dyDescent="0.55000000000000004">
      <c r="A7" s="59" t="s">
        <v>73</v>
      </c>
      <c r="B7" s="59"/>
      <c r="C7" s="59"/>
      <c r="D7" s="59"/>
      <c r="E7" s="59"/>
      <c r="F7" s="59"/>
      <c r="G7" s="59"/>
      <c r="H7" s="59"/>
      <c r="I7" s="59"/>
    </row>
    <row r="8" spans="1:11" ht="14.95" customHeight="1" thickTop="1" x14ac:dyDescent="0.5">
      <c r="A8" s="303" t="str">
        <f>Aメニューアレルギー表示!A8:H9</f>
        <v>アーモンド、あわび、いか、いくら、オレンジ、カシューナッツ、キウイフルーツ、牛肉、ごま、さけ、さば、大豆、鶏肉、バナナ、豚肉、マカダミアナッツ、もも、やまいも、りんご、ゼラチン</v>
      </c>
      <c r="B8" s="303"/>
      <c r="C8" s="303"/>
      <c r="D8" s="303"/>
      <c r="E8" s="303"/>
      <c r="F8" s="303"/>
      <c r="G8" s="303"/>
      <c r="H8" s="303"/>
      <c r="I8" s="60"/>
      <c r="J8" s="304" t="s">
        <v>122</v>
      </c>
      <c r="K8" s="316" t="s">
        <v>89</v>
      </c>
    </row>
    <row r="9" spans="1:11" ht="14.95" customHeight="1" thickBot="1" x14ac:dyDescent="0.55000000000000004">
      <c r="A9" s="303"/>
      <c r="B9" s="303"/>
      <c r="C9" s="303"/>
      <c r="D9" s="303"/>
      <c r="E9" s="303"/>
      <c r="F9" s="303"/>
      <c r="G9" s="303"/>
      <c r="H9" s="303"/>
      <c r="I9" s="60"/>
      <c r="J9" s="305"/>
      <c r="K9" s="317"/>
    </row>
    <row r="10" spans="1:11" ht="5.95" customHeight="1" thickTop="1" x14ac:dyDescent="0.5">
      <c r="A10" s="61"/>
      <c r="B10" s="61"/>
      <c r="C10" s="61"/>
      <c r="D10" s="61"/>
      <c r="E10" s="61"/>
      <c r="F10" s="61"/>
      <c r="G10" s="61"/>
      <c r="H10" s="61"/>
      <c r="I10" s="61"/>
    </row>
    <row r="11" spans="1:11" ht="14.95" customHeight="1" thickBot="1" x14ac:dyDescent="0.55000000000000004">
      <c r="A11" s="56" t="s">
        <v>123</v>
      </c>
    </row>
    <row r="12" spans="1:11" ht="14.95" customHeight="1" thickBot="1" x14ac:dyDescent="0.55000000000000004">
      <c r="A12" s="62" t="s">
        <v>78</v>
      </c>
      <c r="B12" s="62" t="s">
        <v>79</v>
      </c>
      <c r="C12" s="307" t="s">
        <v>80</v>
      </c>
      <c r="D12" s="307"/>
      <c r="E12" s="307"/>
      <c r="F12" s="307"/>
      <c r="G12" s="307"/>
      <c r="H12" s="307"/>
      <c r="I12" s="63"/>
    </row>
    <row r="13" spans="1:11" ht="14.95" customHeight="1" thickTop="1" thickBot="1" x14ac:dyDescent="0.55000000000000004">
      <c r="A13" s="65" t="s">
        <v>11</v>
      </c>
      <c r="B13" s="65"/>
      <c r="C13" s="66"/>
      <c r="D13" s="67"/>
      <c r="E13" s="67"/>
      <c r="F13" s="67"/>
      <c r="G13" s="67"/>
      <c r="H13" s="68"/>
      <c r="I13" s="69"/>
      <c r="J13" s="70">
        <f>COUNTIF(C13:H13,$J$8)</f>
        <v>0</v>
      </c>
      <c r="K13" s="71">
        <f>COUNTIF(C13:H13,$K$8)</f>
        <v>0</v>
      </c>
    </row>
    <row r="14" spans="1:11" ht="14.95" customHeight="1" thickTop="1" thickBot="1" x14ac:dyDescent="0.55000000000000004">
      <c r="A14" s="311" t="s">
        <v>115</v>
      </c>
      <c r="B14" s="73" t="s">
        <v>82</v>
      </c>
      <c r="C14" s="74"/>
      <c r="D14" s="90"/>
      <c r="E14" s="90"/>
      <c r="F14" s="90"/>
      <c r="G14" s="75"/>
      <c r="H14" s="76"/>
      <c r="I14" s="69"/>
      <c r="J14" s="70">
        <f t="shared" ref="J14:J58" si="0">COUNTIF(C14:H14,$J$8)</f>
        <v>0</v>
      </c>
      <c r="K14" s="71">
        <f t="shared" ref="K14:K58" si="1">COUNTIF(C14:H14,$K$8)</f>
        <v>0</v>
      </c>
    </row>
    <row r="15" spans="1:11" ht="14.95" customHeight="1" thickTop="1" thickBot="1" x14ac:dyDescent="0.55000000000000004">
      <c r="A15" s="310"/>
      <c r="B15" s="102" t="s">
        <v>83</v>
      </c>
      <c r="C15" s="125" t="s">
        <v>84</v>
      </c>
      <c r="D15" s="137"/>
      <c r="E15" s="137"/>
      <c r="F15" s="137"/>
      <c r="G15" s="155"/>
      <c r="H15" s="156"/>
      <c r="I15" s="69"/>
      <c r="J15" s="70">
        <f t="shared" si="0"/>
        <v>0</v>
      </c>
      <c r="K15" s="71">
        <f t="shared" si="1"/>
        <v>0</v>
      </c>
    </row>
    <row r="16" spans="1:11" ht="14.95" customHeight="1" thickTop="1" thickBot="1" x14ac:dyDescent="0.55000000000000004">
      <c r="A16" s="318"/>
      <c r="B16" s="78" t="s">
        <v>124</v>
      </c>
      <c r="C16" s="126" t="s">
        <v>76</v>
      </c>
      <c r="D16" s="128"/>
      <c r="E16" s="128"/>
      <c r="F16" s="128"/>
      <c r="G16" s="80"/>
      <c r="H16" s="81"/>
      <c r="I16" s="69"/>
      <c r="J16" s="70">
        <f t="shared" si="0"/>
        <v>0</v>
      </c>
      <c r="K16" s="71">
        <f t="shared" si="1"/>
        <v>0</v>
      </c>
    </row>
    <row r="17" spans="1:11" ht="14.95" customHeight="1" thickTop="1" thickBot="1" x14ac:dyDescent="0.55000000000000004">
      <c r="A17" s="312"/>
      <c r="B17" s="84" t="s">
        <v>86</v>
      </c>
      <c r="C17" s="85"/>
      <c r="D17" s="99"/>
      <c r="E17" s="99"/>
      <c r="F17" s="99"/>
      <c r="G17" s="86"/>
      <c r="H17" s="87"/>
      <c r="I17" s="69"/>
      <c r="J17" s="70">
        <f t="shared" si="0"/>
        <v>0</v>
      </c>
      <c r="K17" s="71">
        <f t="shared" si="1"/>
        <v>0</v>
      </c>
    </row>
    <row r="18" spans="1:11" ht="14.95" customHeight="1" thickTop="1" thickBot="1" x14ac:dyDescent="0.55000000000000004">
      <c r="A18" s="300" t="s">
        <v>46</v>
      </c>
      <c r="B18" s="73" t="s">
        <v>247</v>
      </c>
      <c r="C18" s="74"/>
      <c r="D18" s="90"/>
      <c r="E18" s="75"/>
      <c r="F18" s="75"/>
      <c r="G18" s="75"/>
      <c r="H18" s="76"/>
      <c r="I18" s="159"/>
      <c r="J18" s="70">
        <f t="shared" si="0"/>
        <v>0</v>
      </c>
      <c r="K18" s="71">
        <f t="shared" si="1"/>
        <v>0</v>
      </c>
    </row>
    <row r="19" spans="1:11" ht="14.95" customHeight="1" thickTop="1" thickBot="1" x14ac:dyDescent="0.55000000000000004">
      <c r="A19" s="308"/>
      <c r="B19" s="84" t="s">
        <v>248</v>
      </c>
      <c r="C19" s="143" t="s">
        <v>76</v>
      </c>
      <c r="D19" s="99" t="s">
        <v>84</v>
      </c>
      <c r="E19" s="100"/>
      <c r="F19" s="86"/>
      <c r="G19" s="86"/>
      <c r="H19" s="87"/>
      <c r="I19" s="69"/>
      <c r="J19" s="70">
        <f t="shared" si="0"/>
        <v>0</v>
      </c>
      <c r="K19" s="71">
        <f t="shared" si="1"/>
        <v>0</v>
      </c>
    </row>
    <row r="20" spans="1:11" ht="14.95" customHeight="1" thickTop="1" thickBot="1" x14ac:dyDescent="0.55000000000000004">
      <c r="A20" s="88" t="s">
        <v>53</v>
      </c>
      <c r="B20" s="73"/>
      <c r="C20" s="188" t="s">
        <v>84</v>
      </c>
      <c r="D20" s="95"/>
      <c r="E20" s="94"/>
      <c r="F20" s="206"/>
      <c r="G20" s="206"/>
      <c r="H20" s="248"/>
      <c r="I20" s="69"/>
      <c r="J20" s="70">
        <f t="shared" si="0"/>
        <v>0</v>
      </c>
      <c r="K20" s="71">
        <f t="shared" si="1"/>
        <v>0</v>
      </c>
    </row>
    <row r="21" spans="1:11" ht="14.95" customHeight="1" thickTop="1" thickBot="1" x14ac:dyDescent="0.55000000000000004">
      <c r="A21" s="88" t="s">
        <v>249</v>
      </c>
      <c r="B21" s="88"/>
      <c r="C21" s="226" t="s">
        <v>84</v>
      </c>
      <c r="D21" s="58" t="s">
        <v>76</v>
      </c>
      <c r="E21" s="140"/>
      <c r="F21" s="137"/>
      <c r="G21" s="137"/>
      <c r="H21" s="141"/>
      <c r="I21" s="69"/>
      <c r="J21" s="70">
        <f t="shared" si="0"/>
        <v>0</v>
      </c>
      <c r="K21" s="71">
        <f t="shared" si="1"/>
        <v>0</v>
      </c>
    </row>
    <row r="22" spans="1:11" ht="14.95" hidden="1" customHeight="1" thickTop="1" thickBot="1" x14ac:dyDescent="0.55000000000000004">
      <c r="A22" s="88" t="s">
        <v>249</v>
      </c>
      <c r="B22" s="88"/>
      <c r="C22" s="226" t="s">
        <v>84</v>
      </c>
      <c r="D22" s="58" t="s">
        <v>76</v>
      </c>
      <c r="E22" s="140"/>
      <c r="F22" s="137"/>
      <c r="G22" s="137"/>
      <c r="H22" s="141"/>
      <c r="I22" s="115"/>
      <c r="J22" s="70">
        <f t="shared" si="0"/>
        <v>0</v>
      </c>
      <c r="K22" s="71">
        <f t="shared" si="1"/>
        <v>0</v>
      </c>
    </row>
    <row r="23" spans="1:11" ht="14.95" customHeight="1" thickTop="1" thickBot="1" x14ac:dyDescent="0.55000000000000004">
      <c r="A23" s="300" t="s">
        <v>38</v>
      </c>
      <c r="B23" s="73" t="s">
        <v>94</v>
      </c>
      <c r="C23" s="103"/>
      <c r="D23" s="75"/>
      <c r="E23" s="75"/>
      <c r="F23" s="90"/>
      <c r="G23" s="75"/>
      <c r="H23" s="76"/>
      <c r="I23" s="69"/>
      <c r="J23" s="70">
        <f t="shared" si="0"/>
        <v>0</v>
      </c>
      <c r="K23" s="71">
        <f t="shared" si="1"/>
        <v>0</v>
      </c>
    </row>
    <row r="24" spans="1:11" ht="14.95" customHeight="1" thickTop="1" thickBot="1" x14ac:dyDescent="0.55000000000000004">
      <c r="A24" s="308"/>
      <c r="B24" s="104" t="s">
        <v>119</v>
      </c>
      <c r="C24" s="160" t="s">
        <v>76</v>
      </c>
      <c r="D24" s="107" t="s">
        <v>84</v>
      </c>
      <c r="E24" s="107" t="s">
        <v>90</v>
      </c>
      <c r="F24" s="107" t="s">
        <v>92</v>
      </c>
      <c r="G24" s="161"/>
      <c r="H24" s="108"/>
      <c r="I24" s="69"/>
      <c r="J24" s="70">
        <f t="shared" si="0"/>
        <v>0</v>
      </c>
      <c r="K24" s="71">
        <f t="shared" si="1"/>
        <v>0</v>
      </c>
    </row>
    <row r="25" spans="1:11" ht="14.95" customHeight="1" thickTop="1" thickBot="1" x14ac:dyDescent="0.55000000000000004">
      <c r="A25" s="152" t="s">
        <v>97</v>
      </c>
      <c r="B25" s="64"/>
      <c r="C25" s="105" t="s">
        <v>84</v>
      </c>
      <c r="D25" s="106" t="s">
        <v>76</v>
      </c>
      <c r="E25" s="107" t="s">
        <v>88</v>
      </c>
      <c r="F25" s="137"/>
      <c r="G25" s="155"/>
      <c r="H25" s="156"/>
      <c r="I25" s="69"/>
      <c r="J25" s="70">
        <f t="shared" si="0"/>
        <v>0</v>
      </c>
      <c r="K25" s="71">
        <f t="shared" si="1"/>
        <v>0</v>
      </c>
    </row>
    <row r="26" spans="1:11" ht="14.95" hidden="1" customHeight="1" thickTop="1" thickBot="1" x14ac:dyDescent="0.55000000000000004">
      <c r="A26" s="162" t="s">
        <v>98</v>
      </c>
      <c r="B26" s="163"/>
      <c r="C26" s="111" t="s">
        <v>76</v>
      </c>
      <c r="D26" s="112" t="s">
        <v>89</v>
      </c>
      <c r="E26" s="113" t="s">
        <v>90</v>
      </c>
      <c r="F26" s="113" t="s">
        <v>99</v>
      </c>
      <c r="G26" s="113" t="s">
        <v>84</v>
      </c>
      <c r="H26" s="114"/>
      <c r="I26" s="164"/>
      <c r="J26" s="70">
        <f t="shared" si="0"/>
        <v>0</v>
      </c>
      <c r="K26" s="71">
        <f t="shared" si="1"/>
        <v>1</v>
      </c>
    </row>
    <row r="27" spans="1:11" ht="16.5" customHeight="1" thickTop="1" thickBot="1" x14ac:dyDescent="0.55000000000000004">
      <c r="A27" s="64" t="s">
        <v>50</v>
      </c>
      <c r="B27" s="64"/>
      <c r="C27" s="93" t="s">
        <v>76</v>
      </c>
      <c r="D27" s="95" t="s">
        <v>100</v>
      </c>
      <c r="E27" s="94" t="s">
        <v>84</v>
      </c>
      <c r="F27" s="116"/>
      <c r="G27" s="116"/>
      <c r="H27" s="117"/>
      <c r="I27" s="148"/>
      <c r="J27" s="70">
        <f t="shared" si="0"/>
        <v>0</v>
      </c>
      <c r="K27" s="71">
        <f t="shared" si="1"/>
        <v>0</v>
      </c>
    </row>
    <row r="28" spans="1:11" ht="16.5" customHeight="1" thickTop="1" thickBot="1" x14ac:dyDescent="0.55000000000000004">
      <c r="C28" s="69"/>
      <c r="D28" s="69"/>
      <c r="E28" s="69"/>
      <c r="F28" s="69"/>
      <c r="G28" s="69"/>
      <c r="H28" s="69"/>
      <c r="I28" s="97"/>
      <c r="J28" s="70">
        <f t="shared" si="0"/>
        <v>0</v>
      </c>
      <c r="K28" s="71">
        <f t="shared" si="1"/>
        <v>0</v>
      </c>
    </row>
    <row r="29" spans="1:11" ht="16.5" customHeight="1" thickTop="1" thickBot="1" x14ac:dyDescent="0.55000000000000004">
      <c r="A29" s="56" t="s">
        <v>125</v>
      </c>
      <c r="C29" s="69"/>
      <c r="D29" s="69"/>
      <c r="E29" s="69"/>
      <c r="F29" s="69"/>
      <c r="G29" s="69"/>
      <c r="H29" s="69"/>
      <c r="I29" s="97"/>
      <c r="J29" s="70">
        <f t="shared" si="0"/>
        <v>0</v>
      </c>
      <c r="K29" s="71">
        <f t="shared" si="1"/>
        <v>0</v>
      </c>
    </row>
    <row r="30" spans="1:11" ht="16.5" customHeight="1" thickTop="1" thickBot="1" x14ac:dyDescent="0.55000000000000004">
      <c r="A30" s="88" t="s">
        <v>78</v>
      </c>
      <c r="B30" s="88" t="s">
        <v>79</v>
      </c>
      <c r="C30" s="300" t="s">
        <v>80</v>
      </c>
      <c r="D30" s="300"/>
      <c r="E30" s="300"/>
      <c r="F30" s="300"/>
      <c r="G30" s="300"/>
      <c r="H30" s="300"/>
      <c r="I30" s="148"/>
      <c r="J30" s="70">
        <f t="shared" si="0"/>
        <v>0</v>
      </c>
      <c r="K30" s="71">
        <f t="shared" si="1"/>
        <v>0</v>
      </c>
    </row>
    <row r="31" spans="1:11" ht="14.95" customHeight="1" thickTop="1" thickBot="1" x14ac:dyDescent="0.55000000000000004">
      <c r="A31" s="300" t="s">
        <v>40</v>
      </c>
      <c r="B31" s="72" t="s">
        <v>250</v>
      </c>
      <c r="C31" s="144" t="s">
        <v>76</v>
      </c>
      <c r="D31" s="145"/>
      <c r="E31" s="145"/>
      <c r="F31" s="145"/>
      <c r="G31" s="145"/>
      <c r="H31" s="183"/>
      <c r="I31" s="97"/>
      <c r="J31" s="70">
        <f t="shared" si="0"/>
        <v>0</v>
      </c>
      <c r="K31" s="71">
        <f t="shared" si="1"/>
        <v>0</v>
      </c>
    </row>
    <row r="32" spans="1:11" ht="14.95" customHeight="1" thickTop="1" thickBot="1" x14ac:dyDescent="0.55000000000000004">
      <c r="A32" s="301"/>
      <c r="B32" s="309" t="s">
        <v>251</v>
      </c>
      <c r="C32" s="184" t="s">
        <v>76</v>
      </c>
      <c r="D32" s="167" t="s">
        <v>87</v>
      </c>
      <c r="E32" s="167" t="s">
        <v>84</v>
      </c>
      <c r="F32" s="166" t="s">
        <v>89</v>
      </c>
      <c r="G32" s="167" t="s">
        <v>92</v>
      </c>
      <c r="H32" s="168" t="s">
        <v>88</v>
      </c>
      <c r="I32" s="97"/>
      <c r="J32" s="70">
        <f t="shared" si="0"/>
        <v>0</v>
      </c>
      <c r="K32" s="71">
        <f t="shared" si="1"/>
        <v>1</v>
      </c>
    </row>
    <row r="33" spans="1:11" ht="14.95" customHeight="1" thickTop="1" thickBot="1" x14ac:dyDescent="0.55000000000000004">
      <c r="A33" s="301"/>
      <c r="B33" s="308"/>
      <c r="C33" s="105" t="s">
        <v>113</v>
      </c>
      <c r="D33" s="227"/>
      <c r="E33" s="227"/>
      <c r="F33" s="227"/>
      <c r="G33" s="227"/>
      <c r="H33" s="228"/>
      <c r="I33" s="97"/>
      <c r="J33" s="70">
        <f t="shared" si="0"/>
        <v>0</v>
      </c>
      <c r="K33" s="71">
        <f t="shared" si="1"/>
        <v>0</v>
      </c>
    </row>
    <row r="34" spans="1:11" ht="14.95" customHeight="1" thickTop="1" thickBot="1" x14ac:dyDescent="0.55000000000000004">
      <c r="A34" s="300" t="s">
        <v>30</v>
      </c>
      <c r="B34" s="301" t="s">
        <v>30</v>
      </c>
      <c r="C34" s="139" t="s">
        <v>76</v>
      </c>
      <c r="D34" s="137" t="s">
        <v>84</v>
      </c>
      <c r="E34" s="137" t="s">
        <v>92</v>
      </c>
      <c r="F34" s="137" t="s">
        <v>88</v>
      </c>
      <c r="G34" s="137" t="s">
        <v>113</v>
      </c>
      <c r="H34" s="138" t="s">
        <v>89</v>
      </c>
      <c r="I34" s="97"/>
      <c r="J34" s="70">
        <f t="shared" si="0"/>
        <v>0</v>
      </c>
      <c r="K34" s="71">
        <f t="shared" si="1"/>
        <v>1</v>
      </c>
    </row>
    <row r="35" spans="1:11" ht="14.95" customHeight="1" thickTop="1" thickBot="1" x14ac:dyDescent="0.55000000000000004">
      <c r="A35" s="301"/>
      <c r="B35" s="310"/>
      <c r="C35" s="226" t="s">
        <v>87</v>
      </c>
      <c r="D35" s="97"/>
      <c r="E35" s="97"/>
      <c r="F35" s="97"/>
      <c r="G35" s="97"/>
      <c r="H35" s="225"/>
      <c r="I35" s="97"/>
      <c r="J35" s="70">
        <f t="shared" si="0"/>
        <v>0</v>
      </c>
      <c r="K35" s="71">
        <f t="shared" si="1"/>
        <v>0</v>
      </c>
    </row>
    <row r="36" spans="1:11" ht="14.95" customHeight="1" thickTop="1" thickBot="1" x14ac:dyDescent="0.55000000000000004">
      <c r="A36" s="301"/>
      <c r="B36" s="84" t="s">
        <v>103</v>
      </c>
      <c r="C36" s="172"/>
      <c r="D36" s="173"/>
      <c r="E36" s="173"/>
      <c r="F36" s="186"/>
      <c r="G36" s="186"/>
      <c r="H36" s="187"/>
      <c r="I36" s="97"/>
      <c r="J36" s="70">
        <f t="shared" si="0"/>
        <v>0</v>
      </c>
      <c r="K36" s="71">
        <f t="shared" si="1"/>
        <v>0</v>
      </c>
    </row>
    <row r="37" spans="1:11" ht="14.95" customHeight="1" thickTop="1" thickBot="1" x14ac:dyDescent="0.55000000000000004">
      <c r="A37" s="300" t="s">
        <v>39</v>
      </c>
      <c r="B37" s="72" t="s">
        <v>109</v>
      </c>
      <c r="C37" s="174"/>
      <c r="D37" s="146"/>
      <c r="E37" s="146"/>
      <c r="F37" s="146"/>
      <c r="G37" s="146"/>
      <c r="H37" s="147"/>
      <c r="I37" s="97"/>
      <c r="J37" s="70">
        <f t="shared" si="0"/>
        <v>0</v>
      </c>
      <c r="K37" s="71">
        <f t="shared" si="1"/>
        <v>0</v>
      </c>
    </row>
    <row r="38" spans="1:11" ht="14.95" customHeight="1" thickTop="1" thickBot="1" x14ac:dyDescent="0.55000000000000004">
      <c r="A38" s="301"/>
      <c r="B38" s="77" t="s">
        <v>128</v>
      </c>
      <c r="C38" s="165"/>
      <c r="D38" s="167"/>
      <c r="E38" s="167"/>
      <c r="F38" s="167"/>
      <c r="G38" s="167"/>
      <c r="H38" s="168"/>
      <c r="I38" s="97"/>
      <c r="J38" s="70">
        <f t="shared" si="0"/>
        <v>0</v>
      </c>
      <c r="K38" s="71">
        <f t="shared" si="1"/>
        <v>0</v>
      </c>
    </row>
    <row r="39" spans="1:11" ht="14.95" customHeight="1" thickTop="1" thickBot="1" x14ac:dyDescent="0.55000000000000004">
      <c r="A39" s="308"/>
      <c r="B39" s="154" t="s">
        <v>129</v>
      </c>
      <c r="C39" s="175" t="s">
        <v>76</v>
      </c>
      <c r="D39" s="176" t="s">
        <v>84</v>
      </c>
      <c r="E39" s="176" t="s">
        <v>96</v>
      </c>
      <c r="F39" s="176"/>
      <c r="G39" s="176"/>
      <c r="H39" s="177"/>
      <c r="I39" s="58"/>
      <c r="J39" s="70">
        <f t="shared" si="0"/>
        <v>0</v>
      </c>
      <c r="K39" s="71">
        <f t="shared" si="1"/>
        <v>0</v>
      </c>
    </row>
    <row r="40" spans="1:11" ht="14.95" customHeight="1" thickTop="1" thickBot="1" x14ac:dyDescent="0.55000000000000004">
      <c r="A40" s="300" t="s">
        <v>42</v>
      </c>
      <c r="B40" s="73" t="s">
        <v>136</v>
      </c>
      <c r="C40" s="144"/>
      <c r="D40" s="145"/>
      <c r="E40" s="91"/>
      <c r="F40" s="90"/>
      <c r="G40" s="90"/>
      <c r="H40" s="98"/>
      <c r="I40" s="69"/>
      <c r="J40" s="70">
        <f t="shared" si="0"/>
        <v>0</v>
      </c>
      <c r="K40" s="71">
        <f t="shared" si="1"/>
        <v>0</v>
      </c>
    </row>
    <row r="41" spans="1:11" ht="14.95" customHeight="1" thickTop="1" thickBot="1" x14ac:dyDescent="0.55000000000000004">
      <c r="A41" s="301"/>
      <c r="B41" s="78" t="s">
        <v>137</v>
      </c>
      <c r="C41" s="184" t="s">
        <v>76</v>
      </c>
      <c r="D41" s="167" t="s">
        <v>84</v>
      </c>
      <c r="E41" s="58" t="s">
        <v>75</v>
      </c>
      <c r="F41" s="97"/>
      <c r="G41" s="97"/>
      <c r="H41" s="229"/>
      <c r="I41" s="97"/>
      <c r="J41" s="70">
        <f t="shared" si="0"/>
        <v>0</v>
      </c>
      <c r="K41" s="71">
        <f t="shared" si="1"/>
        <v>0</v>
      </c>
    </row>
    <row r="42" spans="1:11" ht="14.95" customHeight="1" thickTop="1" thickBot="1" x14ac:dyDescent="0.55000000000000004">
      <c r="A42" s="308"/>
      <c r="B42" s="84" t="s">
        <v>252</v>
      </c>
      <c r="C42" s="178" t="s">
        <v>84</v>
      </c>
      <c r="D42" s="186"/>
      <c r="E42" s="86"/>
      <c r="F42" s="86"/>
      <c r="G42" s="86"/>
      <c r="H42" s="87"/>
      <c r="I42" s="97"/>
      <c r="J42" s="70">
        <f t="shared" si="0"/>
        <v>0</v>
      </c>
      <c r="K42" s="71">
        <f t="shared" si="1"/>
        <v>0</v>
      </c>
    </row>
    <row r="43" spans="1:11" ht="14.95" customHeight="1" thickTop="1" thickBot="1" x14ac:dyDescent="0.55000000000000004">
      <c r="C43" s="69"/>
      <c r="D43" s="69"/>
      <c r="E43" s="69"/>
      <c r="F43" s="69"/>
      <c r="G43" s="69"/>
      <c r="H43" s="69"/>
      <c r="I43" s="97"/>
      <c r="J43" s="70">
        <f t="shared" si="0"/>
        <v>0</v>
      </c>
      <c r="K43" s="71">
        <f t="shared" si="1"/>
        <v>0</v>
      </c>
    </row>
    <row r="44" spans="1:11" ht="14.95" customHeight="1" thickTop="1" thickBot="1" x14ac:dyDescent="0.55000000000000004">
      <c r="A44" s="56" t="s">
        <v>130</v>
      </c>
      <c r="C44" s="69"/>
      <c r="D44" s="69"/>
      <c r="E44" s="69"/>
      <c r="F44" s="69"/>
      <c r="G44" s="69"/>
      <c r="H44" s="69"/>
      <c r="I44" s="97"/>
      <c r="J44" s="70">
        <f t="shared" si="0"/>
        <v>0</v>
      </c>
      <c r="K44" s="71">
        <f t="shared" si="1"/>
        <v>0</v>
      </c>
    </row>
    <row r="45" spans="1:11" ht="14.95" customHeight="1" thickTop="1" thickBot="1" x14ac:dyDescent="0.55000000000000004">
      <c r="A45" s="62" t="s">
        <v>78</v>
      </c>
      <c r="B45" s="62" t="s">
        <v>79</v>
      </c>
      <c r="C45" s="307" t="s">
        <v>80</v>
      </c>
      <c r="D45" s="307"/>
      <c r="E45" s="307"/>
      <c r="F45" s="307"/>
      <c r="G45" s="307"/>
      <c r="H45" s="307"/>
      <c r="I45" s="97"/>
      <c r="J45" s="70">
        <f t="shared" si="0"/>
        <v>0</v>
      </c>
      <c r="K45" s="71">
        <f t="shared" si="1"/>
        <v>0</v>
      </c>
    </row>
    <row r="46" spans="1:11" ht="14.95" customHeight="1" thickTop="1" thickBot="1" x14ac:dyDescent="0.55000000000000004">
      <c r="A46" s="64" t="s">
        <v>11</v>
      </c>
      <c r="B46" s="64"/>
      <c r="C46" s="179"/>
      <c r="D46" s="116"/>
      <c r="E46" s="116"/>
      <c r="F46" s="116"/>
      <c r="G46" s="116"/>
      <c r="H46" s="117"/>
      <c r="I46" s="69"/>
      <c r="J46" s="70">
        <f t="shared" si="0"/>
        <v>0</v>
      </c>
      <c r="K46" s="71">
        <f t="shared" si="1"/>
        <v>0</v>
      </c>
    </row>
    <row r="47" spans="1:11" ht="16.5" customHeight="1" thickTop="1" thickBot="1" x14ac:dyDescent="0.55000000000000004">
      <c r="A47" s="319" t="s">
        <v>44</v>
      </c>
      <c r="B47" s="300" t="s">
        <v>44</v>
      </c>
      <c r="C47" s="126" t="s">
        <v>76</v>
      </c>
      <c r="D47" s="127" t="s">
        <v>89</v>
      </c>
      <c r="E47" s="128" t="s">
        <v>87</v>
      </c>
      <c r="F47" s="128" t="s">
        <v>90</v>
      </c>
      <c r="G47" s="128" t="s">
        <v>113</v>
      </c>
      <c r="H47" s="129" t="s">
        <v>84</v>
      </c>
      <c r="J47" s="70">
        <f t="shared" si="0"/>
        <v>0</v>
      </c>
      <c r="K47" s="71">
        <f t="shared" si="1"/>
        <v>1</v>
      </c>
    </row>
    <row r="48" spans="1:11" ht="16.5" customHeight="1" thickTop="1" thickBot="1" x14ac:dyDescent="0.55000000000000004">
      <c r="A48" s="320"/>
      <c r="B48" s="310"/>
      <c r="C48" s="180" t="s">
        <v>92</v>
      </c>
      <c r="D48" s="134" t="s">
        <v>88</v>
      </c>
      <c r="E48" s="232"/>
      <c r="F48" s="232"/>
      <c r="G48" s="232"/>
      <c r="H48" s="233"/>
      <c r="J48" s="70">
        <f t="shared" si="0"/>
        <v>0</v>
      </c>
      <c r="K48" s="71">
        <f t="shared" si="1"/>
        <v>0</v>
      </c>
    </row>
    <row r="49" spans="1:11" ht="16.5" customHeight="1" thickTop="1" thickBot="1" x14ac:dyDescent="0.55000000000000004">
      <c r="A49" s="320"/>
      <c r="B49" s="78" t="s">
        <v>85</v>
      </c>
      <c r="C49" s="85"/>
      <c r="D49" s="99"/>
      <c r="E49" s="86"/>
      <c r="F49" s="86"/>
      <c r="G49" s="86"/>
      <c r="H49" s="87"/>
      <c r="J49" s="70">
        <f t="shared" si="0"/>
        <v>0</v>
      </c>
      <c r="K49" s="71">
        <f t="shared" si="1"/>
        <v>0</v>
      </c>
    </row>
    <row r="50" spans="1:11" ht="16.5" customHeight="1" thickTop="1" thickBot="1" x14ac:dyDescent="0.55000000000000004">
      <c r="A50" s="300" t="s">
        <v>41</v>
      </c>
      <c r="B50" s="72" t="s">
        <v>41</v>
      </c>
      <c r="C50" s="89" t="s">
        <v>76</v>
      </c>
      <c r="D50" s="90" t="s">
        <v>84</v>
      </c>
      <c r="E50" s="90" t="s">
        <v>88</v>
      </c>
      <c r="F50" s="90" t="s">
        <v>90</v>
      </c>
      <c r="G50" s="90" t="s">
        <v>92</v>
      </c>
      <c r="H50" s="92"/>
      <c r="J50" s="70">
        <f t="shared" si="0"/>
        <v>0</v>
      </c>
      <c r="K50" s="71">
        <f t="shared" si="1"/>
        <v>0</v>
      </c>
    </row>
    <row r="51" spans="1:11" ht="16.5" customHeight="1" thickTop="1" thickBot="1" x14ac:dyDescent="0.55000000000000004">
      <c r="A51" s="308"/>
      <c r="B51" s="83" t="s">
        <v>253</v>
      </c>
      <c r="C51" s="143" t="s">
        <v>76</v>
      </c>
      <c r="D51" s="99" t="s">
        <v>84</v>
      </c>
      <c r="E51" s="99" t="s">
        <v>90</v>
      </c>
      <c r="F51" s="99"/>
      <c r="G51" s="100"/>
      <c r="H51" s="244"/>
      <c r="J51" s="70">
        <f t="shared" si="0"/>
        <v>0</v>
      </c>
      <c r="K51" s="71">
        <f t="shared" si="1"/>
        <v>0</v>
      </c>
    </row>
    <row r="52" spans="1:11" ht="16.5" customHeight="1" thickTop="1" thickBot="1" x14ac:dyDescent="0.55000000000000004">
      <c r="A52" s="300" t="s">
        <v>116</v>
      </c>
      <c r="B52" s="88" t="s">
        <v>109</v>
      </c>
      <c r="C52" s="235"/>
      <c r="D52" s="236"/>
      <c r="E52" s="236"/>
      <c r="F52" s="236"/>
      <c r="G52" s="236"/>
      <c r="H52" s="237"/>
      <c r="J52" s="70">
        <f t="shared" si="0"/>
        <v>0</v>
      </c>
      <c r="K52" s="71">
        <f t="shared" si="1"/>
        <v>0</v>
      </c>
    </row>
    <row r="53" spans="1:11" ht="16.5" customHeight="1" thickTop="1" thickBot="1" x14ac:dyDescent="0.55000000000000004">
      <c r="A53" s="308"/>
      <c r="B53" s="83" t="s">
        <v>117</v>
      </c>
      <c r="C53" s="143" t="s">
        <v>76</v>
      </c>
      <c r="D53" s="100" t="s">
        <v>89</v>
      </c>
      <c r="E53" s="99" t="s">
        <v>84</v>
      </c>
      <c r="F53" s="99" t="s">
        <v>113</v>
      </c>
      <c r="G53" s="86"/>
      <c r="H53" s="87"/>
      <c r="J53" s="70">
        <f t="shared" si="0"/>
        <v>0</v>
      </c>
      <c r="K53" s="71">
        <f t="shared" si="1"/>
        <v>1</v>
      </c>
    </row>
    <row r="54" spans="1:11" ht="16.5" customHeight="1" thickTop="1" thickBot="1" x14ac:dyDescent="0.55000000000000004">
      <c r="A54" s="300" t="s">
        <v>28</v>
      </c>
      <c r="B54" s="300"/>
      <c r="C54" s="89" t="s">
        <v>75</v>
      </c>
      <c r="D54" s="91" t="s">
        <v>76</v>
      </c>
      <c r="E54" s="90" t="s">
        <v>84</v>
      </c>
      <c r="F54" s="90" t="s">
        <v>90</v>
      </c>
      <c r="G54" s="90" t="s">
        <v>96</v>
      </c>
      <c r="H54" s="92" t="s">
        <v>89</v>
      </c>
      <c r="J54" s="70">
        <f t="shared" si="0"/>
        <v>0</v>
      </c>
      <c r="K54" s="71">
        <f t="shared" si="1"/>
        <v>1</v>
      </c>
    </row>
    <row r="55" spans="1:11" ht="16.5" customHeight="1" thickTop="1" thickBot="1" x14ac:dyDescent="0.55000000000000004">
      <c r="A55" s="301"/>
      <c r="B55" s="308"/>
      <c r="C55" s="79" t="s">
        <v>92</v>
      </c>
      <c r="D55" s="128" t="s">
        <v>88</v>
      </c>
      <c r="E55" s="128"/>
      <c r="F55" s="128"/>
      <c r="G55" s="128"/>
      <c r="H55" s="81"/>
      <c r="J55" s="70">
        <f t="shared" si="0"/>
        <v>0</v>
      </c>
      <c r="K55" s="71">
        <f t="shared" si="1"/>
        <v>0</v>
      </c>
    </row>
    <row r="56" spans="1:11" ht="16.5" customHeight="1" thickTop="1" thickBot="1" x14ac:dyDescent="0.55000000000000004">
      <c r="A56" s="88" t="s">
        <v>26</v>
      </c>
      <c r="B56" s="88"/>
      <c r="C56" s="89" t="s">
        <v>76</v>
      </c>
      <c r="D56" s="90" t="s">
        <v>91</v>
      </c>
      <c r="E56" s="90" t="s">
        <v>84</v>
      </c>
      <c r="F56" s="90"/>
      <c r="G56" s="90"/>
      <c r="H56" s="98"/>
      <c r="J56" s="70">
        <f t="shared" si="0"/>
        <v>0</v>
      </c>
      <c r="K56" s="71">
        <f t="shared" si="1"/>
        <v>0</v>
      </c>
    </row>
    <row r="57" spans="1:11" ht="16.5" customHeight="1" thickTop="1" thickBot="1" x14ac:dyDescent="0.55000000000000004">
      <c r="A57" s="152" t="s">
        <v>63</v>
      </c>
      <c r="B57" s="152"/>
      <c r="C57" s="238" t="s">
        <v>76</v>
      </c>
      <c r="D57" s="157" t="s">
        <v>90</v>
      </c>
      <c r="E57" s="157" t="s">
        <v>84</v>
      </c>
      <c r="F57" s="230"/>
      <c r="G57" s="230"/>
      <c r="H57" s="231"/>
      <c r="J57" s="70">
        <f t="shared" si="0"/>
        <v>0</v>
      </c>
      <c r="K57" s="71">
        <f t="shared" si="1"/>
        <v>0</v>
      </c>
    </row>
    <row r="58" spans="1:11" ht="32.4" customHeight="1" thickTop="1" thickBot="1" x14ac:dyDescent="0.55000000000000004">
      <c r="A58" s="306"/>
      <c r="B58" s="306"/>
      <c r="C58" s="306"/>
      <c r="D58" s="306"/>
      <c r="E58" s="306"/>
      <c r="F58" s="306"/>
      <c r="G58" s="306"/>
      <c r="H58" s="306"/>
      <c r="J58" s="70">
        <f t="shared" si="0"/>
        <v>0</v>
      </c>
      <c r="K58" s="71">
        <f t="shared" si="1"/>
        <v>0</v>
      </c>
    </row>
    <row r="59" spans="1:11" ht="16.5" customHeight="1" thickTop="1" x14ac:dyDescent="0.5"/>
  </sheetData>
  <mergeCells count="23">
    <mergeCell ref="A1:H1"/>
    <mergeCell ref="A8:H9"/>
    <mergeCell ref="J8:J9"/>
    <mergeCell ref="B54:B55"/>
    <mergeCell ref="K8:K9"/>
    <mergeCell ref="C12:H12"/>
    <mergeCell ref="A14:A17"/>
    <mergeCell ref="A23:A24"/>
    <mergeCell ref="C30:H30"/>
    <mergeCell ref="A58:H58"/>
    <mergeCell ref="A18:A19"/>
    <mergeCell ref="A31:A33"/>
    <mergeCell ref="B32:B33"/>
    <mergeCell ref="A34:A36"/>
    <mergeCell ref="B34:B35"/>
    <mergeCell ref="A37:A39"/>
    <mergeCell ref="A40:A42"/>
    <mergeCell ref="C45:H45"/>
    <mergeCell ref="A54:A55"/>
    <mergeCell ref="A47:A49"/>
    <mergeCell ref="B47:B48"/>
    <mergeCell ref="A50:A51"/>
    <mergeCell ref="A52:A53"/>
  </mergeCells>
  <phoneticPr fontId="2"/>
  <conditionalFormatting sqref="J13:K58">
    <cfRule type="expression" dxfId="7" priority="1">
      <formula>J13&lt;&gt;1</formula>
    </cfRule>
    <cfRule type="expression" dxfId="6" priority="2">
      <formula>J13="1"</formula>
    </cfRule>
  </conditionalFormatting>
  <printOptions horizontalCentered="1"/>
  <pageMargins left="0.70866141732283472" right="0.70866141732283472" top="0" bottom="0"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91500-20D1-4C47-BBC9-D9EDE2C0BB64}">
  <sheetPr>
    <pageSetUpPr fitToPage="1"/>
  </sheetPr>
  <dimension ref="A1:K60"/>
  <sheetViews>
    <sheetView view="pageBreakPreview" zoomScaleNormal="100" zoomScaleSheetLayoutView="100" workbookViewId="0">
      <pane ySplit="9" topLeftCell="A10" activePane="bottomLeft" state="frozen"/>
      <selection pane="bottomLeft"/>
    </sheetView>
  </sheetViews>
  <sheetFormatPr defaultColWidth="9" defaultRowHeight="16.5" customHeight="1" x14ac:dyDescent="0.5"/>
  <cols>
    <col min="1" max="1" width="23.453125" style="56" customWidth="1"/>
    <col min="2" max="2" width="17.6328125" style="56" customWidth="1"/>
    <col min="3" max="8" width="8" style="56" customWidth="1"/>
    <col min="9" max="9" width="8" style="56" hidden="1" customWidth="1"/>
    <col min="10" max="10" width="9" style="56" hidden="1" customWidth="1"/>
    <col min="11" max="11" width="0" style="56" hidden="1" customWidth="1"/>
    <col min="12" max="16384" width="9" style="56"/>
  </cols>
  <sheetData>
    <row r="1" spans="1:11" ht="16.5" customHeight="1" x14ac:dyDescent="0.5">
      <c r="A1" s="302" t="s">
        <v>132</v>
      </c>
      <c r="B1" s="302"/>
      <c r="C1" s="302"/>
      <c r="D1" s="302"/>
      <c r="E1" s="302"/>
      <c r="F1" s="302"/>
      <c r="G1" s="302"/>
      <c r="H1" s="302"/>
      <c r="I1" s="55"/>
    </row>
    <row r="2" spans="1:11" ht="5.95" customHeight="1" x14ac:dyDescent="0.5"/>
    <row r="3" spans="1:11" ht="14.95" customHeight="1" x14ac:dyDescent="0.5">
      <c r="A3" s="56" t="s">
        <v>70</v>
      </c>
    </row>
    <row r="4" spans="1:11" ht="14.95" customHeight="1" x14ac:dyDescent="0.5">
      <c r="A4" s="57" t="s">
        <v>71</v>
      </c>
    </row>
    <row r="5" spans="1:11" ht="14.95" customHeight="1" x14ac:dyDescent="0.5">
      <c r="A5" s="58" t="str">
        <f>Aメニューアレルギー表示!A5</f>
        <v>えび、かに、小麦、そば、卵、乳成分、落花生、くるみ</v>
      </c>
    </row>
    <row r="6" spans="1:11" ht="5.95" customHeight="1" x14ac:dyDescent="0.5"/>
    <row r="7" spans="1:11" ht="14.95" customHeight="1" thickBot="1" x14ac:dyDescent="0.55000000000000004">
      <c r="A7" s="59" t="s">
        <v>73</v>
      </c>
      <c r="B7" s="59"/>
      <c r="C7" s="59"/>
      <c r="D7" s="59"/>
      <c r="E7" s="59"/>
      <c r="F7" s="59"/>
      <c r="G7" s="59"/>
      <c r="H7" s="59"/>
      <c r="I7" s="59"/>
    </row>
    <row r="8" spans="1:11" ht="14.95" customHeight="1" thickTop="1" x14ac:dyDescent="0.5">
      <c r="A8" s="303" t="str">
        <f>Aメニューアレルギー表示!A8:H9</f>
        <v>アーモンド、あわび、いか、いくら、オレンジ、カシューナッツ、キウイフルーツ、牛肉、ごま、さけ、さば、大豆、鶏肉、バナナ、豚肉、マカダミアナッツ、もも、やまいも、りんご、ゼラチン</v>
      </c>
      <c r="B8" s="303"/>
      <c r="C8" s="303"/>
      <c r="D8" s="303"/>
      <c r="E8" s="303"/>
      <c r="F8" s="303"/>
      <c r="G8" s="303"/>
      <c r="H8" s="303"/>
      <c r="I8" s="60"/>
      <c r="J8" s="304" t="s">
        <v>89</v>
      </c>
      <c r="K8" s="316" t="s">
        <v>84</v>
      </c>
    </row>
    <row r="9" spans="1:11" ht="14.95" customHeight="1" thickBot="1" x14ac:dyDescent="0.55000000000000004">
      <c r="A9" s="303"/>
      <c r="B9" s="303"/>
      <c r="C9" s="303"/>
      <c r="D9" s="303"/>
      <c r="E9" s="303"/>
      <c r="F9" s="303"/>
      <c r="G9" s="303"/>
      <c r="H9" s="303"/>
      <c r="I9" s="60"/>
      <c r="J9" s="305"/>
      <c r="K9" s="317"/>
    </row>
    <row r="10" spans="1:11" ht="5.95" customHeight="1" thickTop="1" x14ac:dyDescent="0.5">
      <c r="A10" s="61"/>
      <c r="B10" s="61"/>
      <c r="C10" s="61"/>
      <c r="D10" s="61"/>
      <c r="E10" s="61"/>
      <c r="F10" s="61"/>
      <c r="G10" s="61"/>
      <c r="H10" s="61"/>
      <c r="I10" s="61"/>
    </row>
    <row r="11" spans="1:11" ht="14.95" customHeight="1" thickBot="1" x14ac:dyDescent="0.55000000000000004">
      <c r="A11" s="56" t="s">
        <v>133</v>
      </c>
    </row>
    <row r="12" spans="1:11" ht="14.95" customHeight="1" thickBot="1" x14ac:dyDescent="0.55000000000000004">
      <c r="A12" s="62" t="s">
        <v>78</v>
      </c>
      <c r="B12" s="62" t="s">
        <v>79</v>
      </c>
      <c r="C12" s="307" t="s">
        <v>80</v>
      </c>
      <c r="D12" s="307"/>
      <c r="E12" s="307"/>
      <c r="F12" s="307"/>
      <c r="G12" s="307"/>
      <c r="H12" s="307"/>
      <c r="I12" s="63"/>
    </row>
    <row r="13" spans="1:11" ht="14.95" customHeight="1" thickTop="1" thickBot="1" x14ac:dyDescent="0.55000000000000004">
      <c r="A13" s="64" t="s">
        <v>11</v>
      </c>
      <c r="B13" s="64"/>
      <c r="C13" s="179"/>
      <c r="D13" s="116"/>
      <c r="E13" s="116"/>
      <c r="F13" s="116"/>
      <c r="G13" s="116"/>
      <c r="H13" s="117"/>
      <c r="I13" s="69"/>
      <c r="J13" s="70">
        <f>COUNTIF(C13:H13,$J$8)</f>
        <v>0</v>
      </c>
      <c r="K13" s="71">
        <f>COUNTIF(C13:H13,$K$8)</f>
        <v>0</v>
      </c>
    </row>
    <row r="14" spans="1:11" ht="14.95" customHeight="1" thickTop="1" thickBot="1" x14ac:dyDescent="0.55000000000000004">
      <c r="A14" s="311" t="s">
        <v>81</v>
      </c>
      <c r="B14" s="73" t="s">
        <v>83</v>
      </c>
      <c r="C14" s="74" t="s">
        <v>84</v>
      </c>
      <c r="D14" s="75"/>
      <c r="E14" s="75"/>
      <c r="F14" s="75"/>
      <c r="G14" s="75"/>
      <c r="H14" s="76"/>
      <c r="I14" s="69"/>
      <c r="J14" s="70">
        <f t="shared" ref="J14:J59" si="0">COUNTIF(C14:H14,$J$8)</f>
        <v>0</v>
      </c>
      <c r="K14" s="71">
        <f t="shared" ref="K14:K59" si="1">COUNTIF(C14:H14,$K$8)</f>
        <v>1</v>
      </c>
    </row>
    <row r="15" spans="1:11" ht="14.95" customHeight="1" thickTop="1" thickBot="1" x14ac:dyDescent="0.55000000000000004">
      <c r="A15" s="318"/>
      <c r="B15" s="78" t="s">
        <v>82</v>
      </c>
      <c r="C15" s="181"/>
      <c r="D15" s="80"/>
      <c r="E15" s="80"/>
      <c r="F15" s="80"/>
      <c r="G15" s="80"/>
      <c r="H15" s="81"/>
      <c r="I15" s="69"/>
      <c r="J15" s="70">
        <f t="shared" si="0"/>
        <v>0</v>
      </c>
      <c r="K15" s="71">
        <f t="shared" si="1"/>
        <v>0</v>
      </c>
    </row>
    <row r="16" spans="1:11" ht="14.95" customHeight="1" thickTop="1" thickBot="1" x14ac:dyDescent="0.55000000000000004">
      <c r="A16" s="318"/>
      <c r="B16" s="78" t="s">
        <v>124</v>
      </c>
      <c r="C16" s="126" t="s">
        <v>76</v>
      </c>
      <c r="D16" s="80"/>
      <c r="E16" s="80"/>
      <c r="F16" s="80"/>
      <c r="G16" s="80"/>
      <c r="H16" s="81"/>
      <c r="I16" s="69"/>
      <c r="J16" s="70">
        <f t="shared" si="0"/>
        <v>0</v>
      </c>
      <c r="K16" s="71">
        <f t="shared" si="1"/>
        <v>0</v>
      </c>
    </row>
    <row r="17" spans="1:11" ht="14.95" customHeight="1" thickTop="1" thickBot="1" x14ac:dyDescent="0.55000000000000004">
      <c r="A17" s="312"/>
      <c r="B17" s="84" t="s">
        <v>85</v>
      </c>
      <c r="C17" s="85"/>
      <c r="D17" s="86"/>
      <c r="E17" s="86"/>
      <c r="F17" s="86"/>
      <c r="G17" s="86"/>
      <c r="H17" s="87"/>
      <c r="I17" s="69"/>
      <c r="J17" s="70">
        <f t="shared" si="0"/>
        <v>0</v>
      </c>
      <c r="K17" s="71">
        <f t="shared" si="1"/>
        <v>0</v>
      </c>
    </row>
    <row r="18" spans="1:11" ht="14.95" customHeight="1" thickTop="1" thickBot="1" x14ac:dyDescent="0.55000000000000004">
      <c r="A18" s="300" t="s">
        <v>55</v>
      </c>
      <c r="B18" s="307"/>
      <c r="C18" s="149" t="s">
        <v>76</v>
      </c>
      <c r="D18" s="151" t="s">
        <v>75</v>
      </c>
      <c r="E18" s="151" t="s">
        <v>89</v>
      </c>
      <c r="F18" s="150" t="s">
        <v>90</v>
      </c>
      <c r="G18" s="150" t="s">
        <v>84</v>
      </c>
      <c r="H18" s="241" t="s">
        <v>92</v>
      </c>
      <c r="I18" s="97"/>
      <c r="J18" s="70">
        <f t="shared" si="0"/>
        <v>1</v>
      </c>
      <c r="K18" s="71">
        <f t="shared" si="1"/>
        <v>1</v>
      </c>
    </row>
    <row r="19" spans="1:11" ht="14.95" customHeight="1" thickTop="1" thickBot="1" x14ac:dyDescent="0.55000000000000004">
      <c r="A19" s="308"/>
      <c r="B19" s="321"/>
      <c r="C19" s="105" t="s">
        <v>87</v>
      </c>
      <c r="D19" s="107" t="s">
        <v>88</v>
      </c>
      <c r="E19" s="107"/>
      <c r="F19" s="107"/>
      <c r="G19" s="107"/>
      <c r="H19" s="242"/>
      <c r="I19" s="69"/>
      <c r="J19" s="70">
        <f t="shared" si="0"/>
        <v>0</v>
      </c>
      <c r="K19" s="71">
        <f t="shared" si="1"/>
        <v>0</v>
      </c>
    </row>
    <row r="20" spans="1:11" ht="14.95" customHeight="1" thickTop="1" thickBot="1" x14ac:dyDescent="0.55000000000000004">
      <c r="A20" s="101" t="s">
        <v>48</v>
      </c>
      <c r="B20" s="239"/>
      <c r="C20" s="182" t="s">
        <v>76</v>
      </c>
      <c r="D20" s="97" t="s">
        <v>84</v>
      </c>
      <c r="E20" s="240" t="s">
        <v>163</v>
      </c>
      <c r="F20" s="97"/>
      <c r="G20" s="97"/>
      <c r="H20" s="229"/>
      <c r="I20" s="69"/>
      <c r="J20" s="70">
        <f t="shared" si="0"/>
        <v>0</v>
      </c>
      <c r="K20" s="71">
        <f t="shared" si="1"/>
        <v>1</v>
      </c>
    </row>
    <row r="21" spans="1:11" ht="14.95" customHeight="1" thickTop="1" thickBot="1" x14ac:dyDescent="0.55000000000000004">
      <c r="A21" s="152" t="s">
        <v>12</v>
      </c>
      <c r="B21" s="152"/>
      <c r="C21" s="93" t="s">
        <v>75</v>
      </c>
      <c r="D21" s="245" t="s">
        <v>89</v>
      </c>
      <c r="E21" s="95" t="s">
        <v>76</v>
      </c>
      <c r="F21" s="94" t="s">
        <v>84</v>
      </c>
      <c r="G21" s="94" t="s">
        <v>113</v>
      </c>
      <c r="H21" s="96"/>
      <c r="I21" s="69"/>
      <c r="J21" s="70">
        <f t="shared" si="0"/>
        <v>1</v>
      </c>
      <c r="K21" s="71">
        <f t="shared" si="1"/>
        <v>1</v>
      </c>
    </row>
    <row r="22" spans="1:11" ht="14.95" hidden="1" customHeight="1" thickBot="1" x14ac:dyDescent="0.55000000000000004">
      <c r="A22" s="300" t="s">
        <v>15</v>
      </c>
      <c r="B22" s="73" t="s">
        <v>94</v>
      </c>
      <c r="C22" s="103"/>
      <c r="D22" s="75"/>
      <c r="E22" s="75"/>
      <c r="F22" s="75"/>
      <c r="G22" s="75"/>
      <c r="H22" s="76"/>
      <c r="I22" s="115"/>
      <c r="J22" s="70">
        <f t="shared" si="0"/>
        <v>0</v>
      </c>
      <c r="K22" s="71">
        <f t="shared" si="1"/>
        <v>0</v>
      </c>
    </row>
    <row r="23" spans="1:11" ht="14.95" customHeight="1" thickTop="1" thickBot="1" x14ac:dyDescent="0.55000000000000004">
      <c r="A23" s="308"/>
      <c r="B23" s="84" t="s">
        <v>95</v>
      </c>
      <c r="C23" s="85" t="s">
        <v>84</v>
      </c>
      <c r="D23" s="99" t="s">
        <v>96</v>
      </c>
      <c r="E23" s="99"/>
      <c r="F23" s="86"/>
      <c r="G23" s="86"/>
      <c r="H23" s="87"/>
      <c r="I23" s="69"/>
      <c r="J23" s="70">
        <f t="shared" si="0"/>
        <v>0</v>
      </c>
      <c r="K23" s="71">
        <f t="shared" si="1"/>
        <v>1</v>
      </c>
    </row>
    <row r="24" spans="1:11" ht="14.95" customHeight="1" thickTop="1" thickBot="1" x14ac:dyDescent="0.55000000000000004">
      <c r="A24" s="88" t="s">
        <v>97</v>
      </c>
      <c r="B24" s="64"/>
      <c r="C24" s="105" t="s">
        <v>84</v>
      </c>
      <c r="D24" s="106" t="s">
        <v>76</v>
      </c>
      <c r="E24" s="107" t="s">
        <v>88</v>
      </c>
      <c r="F24" s="75"/>
      <c r="G24" s="75"/>
      <c r="H24" s="76"/>
      <c r="I24" s="69"/>
      <c r="J24" s="70">
        <f t="shared" si="0"/>
        <v>0</v>
      </c>
      <c r="K24" s="71">
        <f t="shared" si="1"/>
        <v>1</v>
      </c>
    </row>
    <row r="25" spans="1:11" ht="14.95" hidden="1" customHeight="1" thickTop="1" thickBot="1" x14ac:dyDescent="0.55000000000000004">
      <c r="A25" s="109" t="s">
        <v>134</v>
      </c>
      <c r="B25" s="110"/>
      <c r="C25" s="111" t="s">
        <v>76</v>
      </c>
      <c r="D25" s="112" t="s">
        <v>89</v>
      </c>
      <c r="E25" s="113" t="s">
        <v>90</v>
      </c>
      <c r="F25" s="113" t="s">
        <v>99</v>
      </c>
      <c r="G25" s="112" t="s">
        <v>84</v>
      </c>
      <c r="H25" s="114"/>
      <c r="I25" s="69"/>
      <c r="J25" s="70">
        <f t="shared" si="0"/>
        <v>1</v>
      </c>
      <c r="K25" s="71">
        <f t="shared" si="1"/>
        <v>1</v>
      </c>
    </row>
    <row r="26" spans="1:11" ht="14.95" customHeight="1" thickTop="1" thickBot="1" x14ac:dyDescent="0.55000000000000004">
      <c r="A26" s="64" t="s">
        <v>50</v>
      </c>
      <c r="B26" s="64"/>
      <c r="C26" s="93" t="s">
        <v>76</v>
      </c>
      <c r="D26" s="95" t="s">
        <v>100</v>
      </c>
      <c r="E26" s="94" t="s">
        <v>84</v>
      </c>
      <c r="F26" s="116"/>
      <c r="G26" s="116"/>
      <c r="H26" s="117"/>
      <c r="I26" s="118"/>
      <c r="J26" s="70">
        <f t="shared" si="0"/>
        <v>0</v>
      </c>
      <c r="K26" s="71">
        <f t="shared" si="1"/>
        <v>1</v>
      </c>
    </row>
    <row r="27" spans="1:11" ht="15.65" customHeight="1" thickTop="1" thickBot="1" x14ac:dyDescent="0.55000000000000004">
      <c r="C27" s="69"/>
      <c r="D27" s="69"/>
      <c r="E27" s="69"/>
      <c r="F27" s="69"/>
      <c r="G27" s="69"/>
      <c r="H27" s="69"/>
      <c r="I27" s="148"/>
      <c r="J27" s="70">
        <f t="shared" si="0"/>
        <v>0</v>
      </c>
      <c r="K27" s="71">
        <f t="shared" si="1"/>
        <v>0</v>
      </c>
    </row>
    <row r="28" spans="1:11" ht="14.95" customHeight="1" thickTop="1" thickBot="1" x14ac:dyDescent="0.55000000000000004">
      <c r="A28" s="56" t="s">
        <v>135</v>
      </c>
      <c r="C28" s="69"/>
      <c r="D28" s="69"/>
      <c r="E28" s="69"/>
      <c r="F28" s="69"/>
      <c r="G28" s="69"/>
      <c r="H28" s="69"/>
      <c r="I28" s="148"/>
      <c r="J28" s="70">
        <f t="shared" si="0"/>
        <v>0</v>
      </c>
      <c r="K28" s="71">
        <f t="shared" si="1"/>
        <v>0</v>
      </c>
    </row>
    <row r="29" spans="1:11" ht="14.95" customHeight="1" thickTop="1" thickBot="1" x14ac:dyDescent="0.55000000000000004">
      <c r="A29" s="62" t="s">
        <v>78</v>
      </c>
      <c r="B29" s="62" t="s">
        <v>79</v>
      </c>
      <c r="C29" s="307" t="s">
        <v>80</v>
      </c>
      <c r="D29" s="307"/>
      <c r="E29" s="307"/>
      <c r="F29" s="307"/>
      <c r="G29" s="307"/>
      <c r="H29" s="307"/>
      <c r="I29" s="148"/>
      <c r="J29" s="70">
        <f t="shared" si="0"/>
        <v>0</v>
      </c>
      <c r="K29" s="71">
        <f t="shared" si="1"/>
        <v>0</v>
      </c>
    </row>
    <row r="30" spans="1:11" ht="16.5" customHeight="1" thickTop="1" thickBot="1" x14ac:dyDescent="0.55000000000000004">
      <c r="A30" s="311" t="s">
        <v>51</v>
      </c>
      <c r="B30" s="73" t="s">
        <v>254</v>
      </c>
      <c r="C30" s="89" t="s">
        <v>76</v>
      </c>
      <c r="D30" s="90"/>
      <c r="E30" s="90"/>
      <c r="F30" s="90"/>
      <c r="G30" s="90"/>
      <c r="H30" s="98"/>
      <c r="I30" s="69"/>
      <c r="J30" s="70">
        <f t="shared" si="0"/>
        <v>0</v>
      </c>
      <c r="K30" s="71">
        <f t="shared" si="1"/>
        <v>0</v>
      </c>
    </row>
    <row r="31" spans="1:11" ht="16.5" customHeight="1" thickTop="1" thickBot="1" x14ac:dyDescent="0.55000000000000004">
      <c r="A31" s="318"/>
      <c r="B31" s="78" t="s">
        <v>255</v>
      </c>
      <c r="C31" s="126" t="s">
        <v>76</v>
      </c>
      <c r="D31" s="128" t="s">
        <v>84</v>
      </c>
      <c r="E31" s="128" t="s">
        <v>91</v>
      </c>
      <c r="F31" s="128"/>
      <c r="G31" s="128"/>
      <c r="H31" s="129"/>
      <c r="I31" s="148"/>
      <c r="J31" s="70">
        <f t="shared" si="0"/>
        <v>0</v>
      </c>
      <c r="K31" s="71">
        <f t="shared" si="1"/>
        <v>1</v>
      </c>
    </row>
    <row r="32" spans="1:11" ht="16.5" customHeight="1" thickTop="1" thickBot="1" x14ac:dyDescent="0.55000000000000004">
      <c r="A32" s="318"/>
      <c r="B32" s="78" t="s">
        <v>85</v>
      </c>
      <c r="C32" s="79"/>
      <c r="D32" s="128"/>
      <c r="E32" s="128"/>
      <c r="F32" s="128"/>
      <c r="G32" s="128"/>
      <c r="H32" s="129"/>
      <c r="I32" s="158"/>
      <c r="J32" s="70">
        <f t="shared" si="0"/>
        <v>0</v>
      </c>
      <c r="K32" s="71">
        <f t="shared" si="1"/>
        <v>0</v>
      </c>
    </row>
    <row r="33" spans="1:11" ht="16.5" customHeight="1" thickTop="1" thickBot="1" x14ac:dyDescent="0.55000000000000004">
      <c r="A33" s="312"/>
      <c r="B33" s="84" t="s">
        <v>86</v>
      </c>
      <c r="C33" s="143"/>
      <c r="D33" s="99"/>
      <c r="E33" s="99"/>
      <c r="F33" s="99"/>
      <c r="G33" s="99"/>
      <c r="H33" s="136"/>
      <c r="I33" s="69"/>
      <c r="J33" s="70">
        <f t="shared" si="0"/>
        <v>0</v>
      </c>
      <c r="K33" s="71">
        <f t="shared" si="1"/>
        <v>0</v>
      </c>
    </row>
    <row r="34" spans="1:11" ht="16.5" customHeight="1" thickTop="1" thickBot="1" x14ac:dyDescent="0.55000000000000004">
      <c r="A34" s="72" t="s">
        <v>36</v>
      </c>
      <c r="B34" s="65"/>
      <c r="C34" s="126" t="s">
        <v>76</v>
      </c>
      <c r="D34" s="127" t="s">
        <v>84</v>
      </c>
      <c r="E34" s="128"/>
      <c r="F34" s="128"/>
      <c r="G34" s="128"/>
      <c r="H34" s="129"/>
      <c r="I34" s="148"/>
      <c r="J34" s="70">
        <f t="shared" si="0"/>
        <v>0</v>
      </c>
      <c r="K34" s="71">
        <f t="shared" si="1"/>
        <v>1</v>
      </c>
    </row>
    <row r="35" spans="1:11" ht="16.5" customHeight="1" thickTop="1" thickBot="1" x14ac:dyDescent="0.55000000000000004">
      <c r="A35" s="300" t="s">
        <v>27</v>
      </c>
      <c r="B35" s="73" t="s">
        <v>109</v>
      </c>
      <c r="C35" s="74"/>
      <c r="D35" s="90"/>
      <c r="E35" s="90"/>
      <c r="F35" s="90"/>
      <c r="G35" s="90"/>
      <c r="H35" s="98"/>
      <c r="I35" s="148"/>
      <c r="J35" s="70">
        <f t="shared" si="0"/>
        <v>0</v>
      </c>
      <c r="K35" s="71">
        <f t="shared" si="1"/>
        <v>0</v>
      </c>
    </row>
    <row r="36" spans="1:11" ht="16.5" customHeight="1" thickTop="1" thickBot="1" x14ac:dyDescent="0.55000000000000004">
      <c r="A36" s="301"/>
      <c r="B36" s="78" t="s">
        <v>94</v>
      </c>
      <c r="C36" s="79"/>
      <c r="D36" s="128"/>
      <c r="E36" s="128"/>
      <c r="F36" s="128"/>
      <c r="G36" s="128"/>
      <c r="H36" s="129"/>
      <c r="I36" s="148"/>
      <c r="J36" s="70">
        <f t="shared" si="0"/>
        <v>0</v>
      </c>
      <c r="K36" s="71">
        <f t="shared" si="1"/>
        <v>0</v>
      </c>
    </row>
    <row r="37" spans="1:11" ht="16.5" customHeight="1" thickTop="1" thickBot="1" x14ac:dyDescent="0.55000000000000004">
      <c r="A37" s="301"/>
      <c r="B37" s="78" t="s">
        <v>110</v>
      </c>
      <c r="C37" s="79"/>
      <c r="D37" s="128"/>
      <c r="E37" s="128"/>
      <c r="F37" s="128"/>
      <c r="G37" s="128"/>
      <c r="H37" s="129"/>
      <c r="I37" s="148"/>
      <c r="J37" s="70">
        <f t="shared" si="0"/>
        <v>0</v>
      </c>
      <c r="K37" s="71">
        <f t="shared" si="1"/>
        <v>0</v>
      </c>
    </row>
    <row r="38" spans="1:11" ht="16.5" customHeight="1" thickTop="1" thickBot="1" x14ac:dyDescent="0.55000000000000004">
      <c r="A38" s="308"/>
      <c r="B38" s="84" t="s">
        <v>111</v>
      </c>
      <c r="C38" s="143" t="s">
        <v>75</v>
      </c>
      <c r="D38" s="100" t="s">
        <v>76</v>
      </c>
      <c r="E38" s="99" t="s">
        <v>84</v>
      </c>
      <c r="F38" s="99" t="s">
        <v>96</v>
      </c>
      <c r="G38" s="99"/>
      <c r="H38" s="136"/>
      <c r="I38" s="69"/>
      <c r="J38" s="70">
        <f t="shared" si="0"/>
        <v>0</v>
      </c>
      <c r="K38" s="71">
        <f t="shared" si="1"/>
        <v>1</v>
      </c>
    </row>
    <row r="39" spans="1:11" ht="16.5" customHeight="1" thickTop="1" thickBot="1" x14ac:dyDescent="0.55000000000000004">
      <c r="A39" s="152" t="s">
        <v>47</v>
      </c>
      <c r="B39" s="64"/>
      <c r="C39" s="93" t="s">
        <v>76</v>
      </c>
      <c r="D39" s="95" t="s">
        <v>75</v>
      </c>
      <c r="E39" s="94" t="s">
        <v>256</v>
      </c>
      <c r="F39" s="94" t="s">
        <v>84</v>
      </c>
      <c r="G39" s="94" t="s">
        <v>113</v>
      </c>
      <c r="H39" s="117"/>
      <c r="I39" s="69"/>
      <c r="J39" s="70">
        <f t="shared" si="0"/>
        <v>0</v>
      </c>
      <c r="K39" s="71">
        <f t="shared" si="1"/>
        <v>1</v>
      </c>
    </row>
    <row r="40" spans="1:11" ht="14.95" customHeight="1" thickTop="1" thickBot="1" x14ac:dyDescent="0.55000000000000004">
      <c r="C40" s="69"/>
      <c r="D40" s="69"/>
      <c r="E40" s="69"/>
      <c r="F40" s="69"/>
      <c r="G40" s="69"/>
      <c r="H40" s="69"/>
      <c r="I40" s="153"/>
      <c r="J40" s="70">
        <f t="shared" si="0"/>
        <v>0</v>
      </c>
      <c r="K40" s="71">
        <f t="shared" si="1"/>
        <v>0</v>
      </c>
    </row>
    <row r="41" spans="1:11" ht="16.5" customHeight="1" thickTop="1" thickBot="1" x14ac:dyDescent="0.55000000000000004">
      <c r="A41" s="56" t="s">
        <v>138</v>
      </c>
      <c r="C41" s="69"/>
      <c r="D41" s="69"/>
      <c r="E41" s="69"/>
      <c r="F41" s="69"/>
      <c r="G41" s="69"/>
      <c r="H41" s="69"/>
      <c r="J41" s="70">
        <f t="shared" si="0"/>
        <v>0</v>
      </c>
      <c r="K41" s="71">
        <f t="shared" si="1"/>
        <v>0</v>
      </c>
    </row>
    <row r="42" spans="1:11" ht="16.5" customHeight="1" thickTop="1" thickBot="1" x14ac:dyDescent="0.55000000000000004">
      <c r="A42" s="62" t="s">
        <v>78</v>
      </c>
      <c r="B42" s="62" t="s">
        <v>79</v>
      </c>
      <c r="C42" s="307" t="s">
        <v>80</v>
      </c>
      <c r="D42" s="307"/>
      <c r="E42" s="307"/>
      <c r="F42" s="307"/>
      <c r="G42" s="307"/>
      <c r="H42" s="307"/>
      <c r="J42" s="70">
        <f t="shared" si="0"/>
        <v>0</v>
      </c>
      <c r="K42" s="71">
        <f t="shared" si="1"/>
        <v>0</v>
      </c>
    </row>
    <row r="43" spans="1:11" ht="16.5" customHeight="1" thickTop="1" thickBot="1" x14ac:dyDescent="0.55000000000000004">
      <c r="A43" s="64" t="s">
        <v>11</v>
      </c>
      <c r="B43" s="64"/>
      <c r="C43" s="179"/>
      <c r="D43" s="116"/>
      <c r="E43" s="116"/>
      <c r="F43" s="116"/>
      <c r="G43" s="116"/>
      <c r="H43" s="117"/>
      <c r="J43" s="70">
        <f t="shared" si="0"/>
        <v>0</v>
      </c>
      <c r="K43" s="71">
        <f t="shared" si="1"/>
        <v>0</v>
      </c>
    </row>
    <row r="44" spans="1:11" ht="16.5" customHeight="1" thickTop="1" thickBot="1" x14ac:dyDescent="0.55000000000000004">
      <c r="A44" s="311" t="s">
        <v>258</v>
      </c>
      <c r="B44" s="73" t="s">
        <v>83</v>
      </c>
      <c r="C44" s="226" t="s">
        <v>84</v>
      </c>
      <c r="D44" s="75"/>
      <c r="E44" s="75"/>
      <c r="F44" s="75"/>
      <c r="G44" s="75"/>
      <c r="H44" s="76"/>
      <c r="J44" s="70">
        <f t="shared" si="0"/>
        <v>0</v>
      </c>
      <c r="K44" s="71">
        <f t="shared" si="1"/>
        <v>1</v>
      </c>
    </row>
    <row r="45" spans="1:11" ht="16.5" customHeight="1" thickTop="1" thickBot="1" x14ac:dyDescent="0.55000000000000004">
      <c r="A45" s="310"/>
      <c r="B45" s="78" t="s">
        <v>82</v>
      </c>
      <c r="C45" s="126"/>
      <c r="D45" s="127"/>
      <c r="E45" s="128"/>
      <c r="F45" s="215"/>
      <c r="G45" s="128"/>
      <c r="H45" s="129"/>
      <c r="J45" s="70">
        <f t="shared" si="0"/>
        <v>0</v>
      </c>
      <c r="K45" s="71">
        <f t="shared" si="1"/>
        <v>0</v>
      </c>
    </row>
    <row r="46" spans="1:11" ht="16.5" customHeight="1" thickTop="1" thickBot="1" x14ac:dyDescent="0.55000000000000004">
      <c r="A46" s="310"/>
      <c r="B46" s="78" t="s">
        <v>103</v>
      </c>
      <c r="C46" s="180"/>
      <c r="D46" s="133"/>
      <c r="E46" s="134"/>
      <c r="F46" s="215"/>
      <c r="G46" s="134"/>
      <c r="H46" s="135"/>
      <c r="J46" s="70">
        <f t="shared" si="0"/>
        <v>0</v>
      </c>
      <c r="K46" s="71">
        <f t="shared" si="1"/>
        <v>0</v>
      </c>
    </row>
    <row r="47" spans="1:11" ht="16.5" customHeight="1" thickTop="1" thickBot="1" x14ac:dyDescent="0.55000000000000004">
      <c r="A47" s="301"/>
      <c r="B47" s="78" t="s">
        <v>140</v>
      </c>
      <c r="C47" s="191" t="s">
        <v>84</v>
      </c>
      <c r="D47" s="133"/>
      <c r="E47" s="134"/>
      <c r="F47" s="215"/>
      <c r="G47" s="134"/>
      <c r="H47" s="135"/>
      <c r="J47" s="70">
        <f t="shared" si="0"/>
        <v>0</v>
      </c>
      <c r="K47" s="71">
        <f t="shared" si="1"/>
        <v>1</v>
      </c>
    </row>
    <row r="48" spans="1:11" ht="16.5" customHeight="1" thickTop="1" thickBot="1" x14ac:dyDescent="0.55000000000000004">
      <c r="A48" s="300" t="s">
        <v>37</v>
      </c>
      <c r="B48" s="73" t="s">
        <v>257</v>
      </c>
      <c r="C48" s="74" t="s">
        <v>92</v>
      </c>
      <c r="D48" s="90"/>
      <c r="E48" s="120"/>
      <c r="F48" s="120"/>
      <c r="G48" s="120"/>
      <c r="H48" s="121"/>
      <c r="J48" s="70">
        <f t="shared" si="0"/>
        <v>0</v>
      </c>
      <c r="K48" s="71">
        <f t="shared" si="1"/>
        <v>0</v>
      </c>
    </row>
    <row r="49" spans="1:11" ht="16.5" customHeight="1" thickTop="1" thickBot="1" x14ac:dyDescent="0.55000000000000004">
      <c r="A49" s="301"/>
      <c r="B49" s="219" t="s">
        <v>83</v>
      </c>
      <c r="C49" s="226" t="s">
        <v>84</v>
      </c>
      <c r="D49" s="97"/>
      <c r="H49" s="243"/>
      <c r="J49" s="70">
        <f t="shared" si="0"/>
        <v>0</v>
      </c>
      <c r="K49" s="71">
        <f t="shared" si="1"/>
        <v>1</v>
      </c>
    </row>
    <row r="50" spans="1:11" ht="16.5" customHeight="1" thickTop="1" thickBot="1" x14ac:dyDescent="0.55000000000000004">
      <c r="A50" s="308"/>
      <c r="B50" s="83" t="s">
        <v>224</v>
      </c>
      <c r="C50" s="143" t="s">
        <v>76</v>
      </c>
      <c r="D50" s="100" t="s">
        <v>75</v>
      </c>
      <c r="E50" s="99" t="s">
        <v>84</v>
      </c>
      <c r="F50" s="99" t="s">
        <v>96</v>
      </c>
      <c r="G50" s="100"/>
      <c r="H50" s="244"/>
      <c r="J50" s="70">
        <f t="shared" si="0"/>
        <v>0</v>
      </c>
      <c r="K50" s="71">
        <f t="shared" si="1"/>
        <v>1</v>
      </c>
    </row>
    <row r="51" spans="1:11" ht="16.5" customHeight="1" thickTop="1" thickBot="1" x14ac:dyDescent="0.55000000000000004">
      <c r="A51" s="300" t="s">
        <v>116</v>
      </c>
      <c r="B51" s="72" t="s">
        <v>109</v>
      </c>
      <c r="C51" s="89"/>
      <c r="D51" s="90"/>
      <c r="E51" s="90"/>
      <c r="F51" s="90"/>
      <c r="G51" s="91"/>
      <c r="H51" s="92"/>
      <c r="J51" s="70">
        <f t="shared" si="0"/>
        <v>0</v>
      </c>
      <c r="K51" s="71">
        <f t="shared" si="1"/>
        <v>0</v>
      </c>
    </row>
    <row r="52" spans="1:11" ht="16.5" customHeight="1" thickTop="1" thickBot="1" x14ac:dyDescent="0.55000000000000004">
      <c r="A52" s="308"/>
      <c r="B52" s="84" t="s">
        <v>117</v>
      </c>
      <c r="C52" s="143" t="s">
        <v>76</v>
      </c>
      <c r="D52" s="100" t="s">
        <v>89</v>
      </c>
      <c r="E52" s="99" t="s">
        <v>84</v>
      </c>
      <c r="F52" s="99" t="s">
        <v>113</v>
      </c>
      <c r="G52" s="86"/>
      <c r="H52" s="87"/>
      <c r="J52" s="70">
        <f t="shared" si="0"/>
        <v>1</v>
      </c>
      <c r="K52" s="71">
        <f t="shared" si="1"/>
        <v>1</v>
      </c>
    </row>
    <row r="53" spans="1:11" ht="16.5" customHeight="1" thickTop="1" thickBot="1" x14ac:dyDescent="0.55000000000000004">
      <c r="A53" s="88" t="s">
        <v>21</v>
      </c>
      <c r="B53" s="73"/>
      <c r="C53" s="89" t="s">
        <v>76</v>
      </c>
      <c r="D53" s="90" t="s">
        <v>90</v>
      </c>
      <c r="E53" s="90" t="s">
        <v>84</v>
      </c>
      <c r="F53" s="75"/>
      <c r="G53" s="75"/>
      <c r="H53" s="76"/>
      <c r="J53" s="70">
        <f t="shared" si="0"/>
        <v>0</v>
      </c>
      <c r="K53" s="71">
        <f t="shared" si="1"/>
        <v>1</v>
      </c>
    </row>
    <row r="54" spans="1:11" ht="16.5" customHeight="1" thickTop="1" thickBot="1" x14ac:dyDescent="0.55000000000000004">
      <c r="A54" s="300" t="s">
        <v>56</v>
      </c>
      <c r="B54" s="73" t="s">
        <v>85</v>
      </c>
      <c r="C54" s="89"/>
      <c r="D54" s="91"/>
      <c r="E54" s="91"/>
      <c r="F54" s="90"/>
      <c r="G54" s="90"/>
      <c r="H54" s="98"/>
      <c r="J54" s="70">
        <f t="shared" si="0"/>
        <v>0</v>
      </c>
      <c r="K54" s="71">
        <f t="shared" si="1"/>
        <v>0</v>
      </c>
    </row>
    <row r="55" spans="1:11" ht="16.5" customHeight="1" thickTop="1" thickBot="1" x14ac:dyDescent="0.55000000000000004">
      <c r="A55" s="301"/>
      <c r="B55" s="78" t="s">
        <v>259</v>
      </c>
      <c r="C55" s="126"/>
      <c r="D55" s="127"/>
      <c r="E55" s="127"/>
      <c r="F55" s="128"/>
      <c r="G55" s="128"/>
      <c r="H55" s="129"/>
      <c r="J55" s="70">
        <f t="shared" si="0"/>
        <v>0</v>
      </c>
      <c r="K55" s="71">
        <f t="shared" si="1"/>
        <v>0</v>
      </c>
    </row>
    <row r="56" spans="1:11" ht="16.5" customHeight="1" thickTop="1" thickBot="1" x14ac:dyDescent="0.55000000000000004">
      <c r="A56" s="301"/>
      <c r="B56" s="132" t="s">
        <v>90</v>
      </c>
      <c r="C56" s="79" t="s">
        <v>90</v>
      </c>
      <c r="D56" s="127"/>
      <c r="E56" s="128"/>
      <c r="F56" s="127"/>
      <c r="G56" s="128"/>
      <c r="H56" s="129"/>
      <c r="J56" s="70">
        <f t="shared" si="0"/>
        <v>0</v>
      </c>
      <c r="K56" s="71">
        <f t="shared" si="1"/>
        <v>0</v>
      </c>
    </row>
    <row r="57" spans="1:11" ht="16.2" customHeight="1" thickTop="1" thickBot="1" x14ac:dyDescent="0.55000000000000004">
      <c r="A57" s="308"/>
      <c r="B57" s="84" t="s">
        <v>119</v>
      </c>
      <c r="C57" s="85" t="s">
        <v>90</v>
      </c>
      <c r="D57" s="100" t="s">
        <v>76</v>
      </c>
      <c r="E57" s="99" t="s">
        <v>91</v>
      </c>
      <c r="F57" s="99" t="s">
        <v>84</v>
      </c>
      <c r="G57" s="99" t="s">
        <v>92</v>
      </c>
      <c r="H57" s="136"/>
      <c r="J57" s="70">
        <f t="shared" si="0"/>
        <v>0</v>
      </c>
      <c r="K57" s="71">
        <f t="shared" si="1"/>
        <v>1</v>
      </c>
    </row>
    <row r="58" spans="1:11" ht="16.5" customHeight="1" thickTop="1" thickBot="1" x14ac:dyDescent="0.55000000000000004">
      <c r="A58" s="152" t="s">
        <v>260</v>
      </c>
      <c r="B58" s="64"/>
      <c r="C58" s="188"/>
      <c r="D58" s="94"/>
      <c r="E58" s="116"/>
      <c r="F58" s="116"/>
      <c r="G58" s="116"/>
      <c r="H58" s="117"/>
      <c r="J58" s="70">
        <f t="shared" si="0"/>
        <v>0</v>
      </c>
      <c r="K58" s="71">
        <f t="shared" si="1"/>
        <v>0</v>
      </c>
    </row>
    <row r="59" spans="1:11" ht="30.6" customHeight="1" thickTop="1" thickBot="1" x14ac:dyDescent="0.55000000000000004">
      <c r="A59" s="306" t="s">
        <v>141</v>
      </c>
      <c r="B59" s="306"/>
      <c r="C59" s="306"/>
      <c r="D59" s="306"/>
      <c r="E59" s="306"/>
      <c r="F59" s="306"/>
      <c r="G59" s="306"/>
      <c r="H59" s="306"/>
      <c r="J59" s="70">
        <f t="shared" si="0"/>
        <v>0</v>
      </c>
      <c r="K59" s="71">
        <f t="shared" si="1"/>
        <v>0</v>
      </c>
    </row>
    <row r="60" spans="1:11" ht="16.5" customHeight="1" thickTop="1" x14ac:dyDescent="0.5"/>
  </sheetData>
  <mergeCells count="18">
    <mergeCell ref="A1:H1"/>
    <mergeCell ref="A8:H9"/>
    <mergeCell ref="A30:A33"/>
    <mergeCell ref="A22:A23"/>
    <mergeCell ref="C29:H29"/>
    <mergeCell ref="A59:H59"/>
    <mergeCell ref="C42:H42"/>
    <mergeCell ref="A54:A57"/>
    <mergeCell ref="J8:J9"/>
    <mergeCell ref="K8:K9"/>
    <mergeCell ref="C12:H12"/>
    <mergeCell ref="A14:A17"/>
    <mergeCell ref="A18:A19"/>
    <mergeCell ref="B18:B19"/>
    <mergeCell ref="A35:A38"/>
    <mergeCell ref="A44:A47"/>
    <mergeCell ref="A48:A50"/>
    <mergeCell ref="A51:A52"/>
  </mergeCells>
  <phoneticPr fontId="2"/>
  <conditionalFormatting sqref="J13:K59">
    <cfRule type="expression" dxfId="5" priority="1">
      <formula>J13&lt;&gt;1</formula>
    </cfRule>
    <cfRule type="expression" dxfId="4" priority="2">
      <formula>J13="1"</formula>
    </cfRule>
  </conditionalFormatting>
  <printOptions horizontalCentered="1"/>
  <pageMargins left="0.70866141732283472" right="0.70866141732283472" top="0" bottom="0" header="0.31496062992125984" footer="0.31496062992125984"/>
  <pageSetup paperSize="9"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6EF8F-5AD1-486E-B2A1-A57A903CB4D1}">
  <dimension ref="A1:K69"/>
  <sheetViews>
    <sheetView view="pageBreakPreview" zoomScaleNormal="70" zoomScaleSheetLayoutView="100" workbookViewId="0">
      <pane ySplit="9" topLeftCell="A10" activePane="bottomLeft" state="frozen"/>
      <selection pane="bottomLeft" sqref="A1:H1"/>
    </sheetView>
  </sheetViews>
  <sheetFormatPr defaultColWidth="9" defaultRowHeight="16.5" customHeight="1" x14ac:dyDescent="0.5"/>
  <cols>
    <col min="1" max="1" width="23.6328125" style="56" customWidth="1"/>
    <col min="2" max="2" width="17.6328125" style="56" customWidth="1"/>
    <col min="3" max="8" width="8" style="56" customWidth="1"/>
    <col min="9" max="9" width="8.81640625" style="56" hidden="1" customWidth="1"/>
    <col min="10" max="10" width="9.08984375" style="56" hidden="1" customWidth="1"/>
    <col min="11" max="11" width="0" style="56" hidden="1" customWidth="1"/>
    <col min="12" max="16384" width="9" style="56"/>
  </cols>
  <sheetData>
    <row r="1" spans="1:11" ht="16.5" customHeight="1" x14ac:dyDescent="0.5">
      <c r="A1" s="302" t="s">
        <v>142</v>
      </c>
      <c r="B1" s="302"/>
      <c r="C1" s="302"/>
      <c r="D1" s="302"/>
      <c r="E1" s="302"/>
      <c r="F1" s="302"/>
      <c r="G1" s="302"/>
      <c r="H1" s="302"/>
      <c r="I1" s="55"/>
    </row>
    <row r="2" spans="1:11" ht="5.95" customHeight="1" x14ac:dyDescent="0.5"/>
    <row r="3" spans="1:11" ht="14.95" customHeight="1" x14ac:dyDescent="0.5">
      <c r="A3" s="56" t="s">
        <v>70</v>
      </c>
    </row>
    <row r="4" spans="1:11" ht="14.95" customHeight="1" x14ac:dyDescent="0.5">
      <c r="A4" s="57" t="s">
        <v>71</v>
      </c>
    </row>
    <row r="5" spans="1:11" ht="14.95" customHeight="1" x14ac:dyDescent="0.5">
      <c r="A5" s="58" t="s">
        <v>72</v>
      </c>
    </row>
    <row r="6" spans="1:11" ht="5.95" customHeight="1" x14ac:dyDescent="0.5"/>
    <row r="7" spans="1:11" ht="14.95" customHeight="1" thickBot="1" x14ac:dyDescent="0.55000000000000004">
      <c r="A7" s="59" t="s">
        <v>73</v>
      </c>
      <c r="B7" s="59"/>
      <c r="C7" s="59"/>
      <c r="D7" s="59"/>
      <c r="E7" s="59"/>
      <c r="F7" s="59"/>
      <c r="G7" s="59"/>
      <c r="H7" s="59"/>
      <c r="I7" s="59"/>
    </row>
    <row r="8" spans="1:11" ht="14.95" customHeight="1" thickTop="1" x14ac:dyDescent="0.5">
      <c r="A8" s="303" t="s">
        <v>74</v>
      </c>
      <c r="B8" s="303"/>
      <c r="C8" s="303"/>
      <c r="D8" s="303"/>
      <c r="E8" s="303"/>
      <c r="F8" s="303"/>
      <c r="G8" s="303"/>
      <c r="H8" s="303"/>
      <c r="I8" s="60"/>
      <c r="J8" s="326" t="s">
        <v>126</v>
      </c>
      <c r="K8" s="316" t="s">
        <v>89</v>
      </c>
    </row>
    <row r="9" spans="1:11" ht="14.95" customHeight="1" thickBot="1" x14ac:dyDescent="0.55000000000000004">
      <c r="A9" s="303"/>
      <c r="B9" s="303"/>
      <c r="C9" s="303"/>
      <c r="D9" s="303"/>
      <c r="E9" s="303"/>
      <c r="F9" s="303"/>
      <c r="G9" s="303"/>
      <c r="H9" s="303"/>
      <c r="I9" s="60"/>
      <c r="J9" s="327"/>
      <c r="K9" s="317"/>
    </row>
    <row r="10" spans="1:11" ht="5.95" customHeight="1" thickTop="1" x14ac:dyDescent="0.5">
      <c r="J10" s="55"/>
    </row>
    <row r="11" spans="1:11" ht="14.95" customHeight="1" thickBot="1" x14ac:dyDescent="0.55000000000000004">
      <c r="A11" s="56" t="s">
        <v>143</v>
      </c>
      <c r="J11" s="55"/>
    </row>
    <row r="12" spans="1:11" ht="14.95" customHeight="1" thickBot="1" x14ac:dyDescent="0.55000000000000004">
      <c r="A12" s="189" t="s">
        <v>78</v>
      </c>
      <c r="B12" s="189" t="s">
        <v>79</v>
      </c>
      <c r="C12" s="328" t="s">
        <v>80</v>
      </c>
      <c r="D12" s="328"/>
      <c r="E12" s="328"/>
      <c r="F12" s="328"/>
      <c r="G12" s="328"/>
      <c r="H12" s="328"/>
      <c r="I12" s="63"/>
      <c r="J12" s="190"/>
    </row>
    <row r="13" spans="1:11" ht="14.95" customHeight="1" thickTop="1" thickBot="1" x14ac:dyDescent="0.55000000000000004">
      <c r="A13" s="322" t="s">
        <v>144</v>
      </c>
      <c r="B13" s="73" t="s">
        <v>102</v>
      </c>
      <c r="C13" s="119"/>
      <c r="D13" s="120"/>
      <c r="E13" s="120"/>
      <c r="F13" s="120"/>
      <c r="G13" s="120"/>
      <c r="H13" s="121"/>
      <c r="J13" s="70">
        <f>COUNTIF(C13:H13,$J$8)</f>
        <v>0</v>
      </c>
      <c r="K13" s="71">
        <f>COUNTIF(C13:H13,$K$8)</f>
        <v>0</v>
      </c>
    </row>
    <row r="14" spans="1:11" ht="14.95" customHeight="1" thickTop="1" thickBot="1" x14ac:dyDescent="0.55000000000000004">
      <c r="A14" s="322"/>
      <c r="B14" s="102" t="s">
        <v>103</v>
      </c>
      <c r="C14" s="122"/>
      <c r="D14" s="123"/>
      <c r="E14" s="123"/>
      <c r="F14" s="123"/>
      <c r="G14" s="123"/>
      <c r="H14" s="124"/>
      <c r="J14" s="70">
        <f t="shared" ref="J14:J68" si="0">COUNTIF(C14:H14,$J$8)</f>
        <v>0</v>
      </c>
      <c r="K14" s="71">
        <f t="shared" ref="K14:K68" si="1">COUNTIF(C14:H14,$K$8)</f>
        <v>0</v>
      </c>
    </row>
    <row r="15" spans="1:11" ht="14.95" customHeight="1" thickTop="1" thickBot="1" x14ac:dyDescent="0.55000000000000004">
      <c r="A15" s="322"/>
      <c r="B15" s="102" t="s">
        <v>104</v>
      </c>
      <c r="C15" s="122"/>
      <c r="D15" s="123"/>
      <c r="E15" s="123"/>
      <c r="F15" s="123"/>
      <c r="G15" s="123"/>
      <c r="H15" s="124"/>
      <c r="J15" s="70">
        <f t="shared" si="0"/>
        <v>0</v>
      </c>
      <c r="K15" s="71">
        <f t="shared" si="1"/>
        <v>0</v>
      </c>
    </row>
    <row r="16" spans="1:11" ht="14.95" customHeight="1" thickTop="1" thickBot="1" x14ac:dyDescent="0.55000000000000004">
      <c r="A16" s="322"/>
      <c r="B16" s="102" t="s">
        <v>88</v>
      </c>
      <c r="C16" s="125" t="s">
        <v>88</v>
      </c>
      <c r="D16" s="123"/>
      <c r="E16" s="123"/>
      <c r="F16" s="123"/>
      <c r="G16" s="123"/>
      <c r="H16" s="124"/>
      <c r="J16" s="70">
        <f t="shared" si="0"/>
        <v>0</v>
      </c>
      <c r="K16" s="71">
        <f t="shared" si="1"/>
        <v>0</v>
      </c>
    </row>
    <row r="17" spans="1:11" ht="14.95" customHeight="1" thickTop="1" thickBot="1" x14ac:dyDescent="0.55000000000000004">
      <c r="A17" s="322"/>
      <c r="B17" s="318" t="s">
        <v>145</v>
      </c>
      <c r="C17" s="126" t="s">
        <v>106</v>
      </c>
      <c r="D17" s="127" t="s">
        <v>76</v>
      </c>
      <c r="E17" s="128" t="s">
        <v>92</v>
      </c>
      <c r="F17" s="128" t="s">
        <v>88</v>
      </c>
      <c r="G17" s="128" t="s">
        <v>84</v>
      </c>
      <c r="H17" s="129" t="s">
        <v>96</v>
      </c>
      <c r="I17" s="97"/>
      <c r="J17" s="70">
        <f t="shared" si="0"/>
        <v>0</v>
      </c>
      <c r="K17" s="71">
        <f t="shared" si="1"/>
        <v>1</v>
      </c>
    </row>
    <row r="18" spans="1:11" ht="14.95" customHeight="1" thickTop="1" thickBot="1" x14ac:dyDescent="0.55000000000000004">
      <c r="A18" s="322"/>
      <c r="B18" s="312"/>
      <c r="C18" s="85" t="s">
        <v>87</v>
      </c>
      <c r="D18" s="99" t="s">
        <v>107</v>
      </c>
      <c r="E18" s="99" t="s">
        <v>108</v>
      </c>
      <c r="F18" s="130"/>
      <c r="G18" s="130"/>
      <c r="H18" s="131"/>
      <c r="J18" s="70">
        <f t="shared" si="0"/>
        <v>0</v>
      </c>
      <c r="K18" s="71">
        <f t="shared" si="1"/>
        <v>0</v>
      </c>
    </row>
    <row r="19" spans="1:11" ht="14.95" customHeight="1" thickTop="1" thickBot="1" x14ac:dyDescent="0.55000000000000004">
      <c r="A19" s="322" t="s">
        <v>146</v>
      </c>
      <c r="B19" s="73" t="s">
        <v>102</v>
      </c>
      <c r="C19" s="74"/>
      <c r="D19" s="75"/>
      <c r="E19" s="75"/>
      <c r="F19" s="75"/>
      <c r="G19" s="75"/>
      <c r="H19" s="76"/>
      <c r="I19" s="69"/>
      <c r="J19" s="70">
        <f t="shared" si="0"/>
        <v>0</v>
      </c>
      <c r="K19" s="71">
        <f t="shared" si="1"/>
        <v>0</v>
      </c>
    </row>
    <row r="20" spans="1:11" ht="14.95" customHeight="1" thickTop="1" thickBot="1" x14ac:dyDescent="0.55000000000000004">
      <c r="A20" s="322"/>
      <c r="B20" s="309" t="s">
        <v>147</v>
      </c>
      <c r="C20" s="184" t="s">
        <v>75</v>
      </c>
      <c r="D20" s="166" t="s">
        <v>89</v>
      </c>
      <c r="E20" s="166" t="s">
        <v>76</v>
      </c>
      <c r="F20" s="167" t="s">
        <v>90</v>
      </c>
      <c r="G20" s="167" t="s">
        <v>84</v>
      </c>
      <c r="H20" s="168" t="s">
        <v>92</v>
      </c>
      <c r="I20" s="148"/>
      <c r="J20" s="70">
        <f t="shared" si="0"/>
        <v>0</v>
      </c>
      <c r="K20" s="71">
        <f t="shared" si="1"/>
        <v>1</v>
      </c>
    </row>
    <row r="21" spans="1:11" ht="14.95" customHeight="1" thickTop="1" thickBot="1" x14ac:dyDescent="0.55000000000000004">
      <c r="A21" s="322"/>
      <c r="B21" s="310"/>
      <c r="C21" s="165" t="s">
        <v>88</v>
      </c>
      <c r="D21" s="166"/>
      <c r="E21" s="166"/>
      <c r="F21" s="167"/>
      <c r="G21" s="167"/>
      <c r="H21" s="168"/>
      <c r="I21" s="148"/>
      <c r="J21" s="70">
        <f t="shared" si="0"/>
        <v>0</v>
      </c>
      <c r="K21" s="71">
        <f t="shared" si="1"/>
        <v>0</v>
      </c>
    </row>
    <row r="22" spans="1:11" ht="14.95" customHeight="1" thickTop="1" thickBot="1" x14ac:dyDescent="0.55000000000000004">
      <c r="A22" s="322"/>
      <c r="B22" s="78" t="s">
        <v>103</v>
      </c>
      <c r="C22" s="126"/>
      <c r="D22" s="80"/>
      <c r="E22" s="80"/>
      <c r="F22" s="80"/>
      <c r="G22" s="80"/>
      <c r="H22" s="81"/>
      <c r="I22" s="69"/>
      <c r="J22" s="70">
        <f t="shared" si="0"/>
        <v>0</v>
      </c>
      <c r="K22" s="71">
        <f t="shared" si="1"/>
        <v>0</v>
      </c>
    </row>
    <row r="23" spans="1:11" ht="14.95" customHeight="1" thickTop="1" thickBot="1" x14ac:dyDescent="0.55000000000000004">
      <c r="A23" s="322"/>
      <c r="B23" s="132" t="s">
        <v>110</v>
      </c>
      <c r="C23" s="191"/>
      <c r="D23" s="192"/>
      <c r="E23" s="192"/>
      <c r="F23" s="192"/>
      <c r="G23" s="192"/>
      <c r="H23" s="193"/>
      <c r="I23" s="69"/>
      <c r="J23" s="70">
        <f t="shared" si="0"/>
        <v>0</v>
      </c>
      <c r="K23" s="71">
        <f t="shared" si="1"/>
        <v>0</v>
      </c>
    </row>
    <row r="24" spans="1:11" ht="14.95" customHeight="1" thickTop="1" thickBot="1" x14ac:dyDescent="0.55000000000000004">
      <c r="A24" s="322"/>
      <c r="B24" s="84" t="s">
        <v>92</v>
      </c>
      <c r="C24" s="85" t="s">
        <v>92</v>
      </c>
      <c r="D24" s="99"/>
      <c r="E24" s="86"/>
      <c r="F24" s="86"/>
      <c r="G24" s="86"/>
      <c r="H24" s="87"/>
      <c r="I24" s="69"/>
      <c r="J24" s="70">
        <f t="shared" si="0"/>
        <v>0</v>
      </c>
      <c r="K24" s="71">
        <f t="shared" si="1"/>
        <v>0</v>
      </c>
    </row>
    <row r="25" spans="1:11" ht="14.95" customHeight="1" thickTop="1" thickBot="1" x14ac:dyDescent="0.55000000000000004">
      <c r="A25" s="64" t="s">
        <v>16</v>
      </c>
      <c r="B25" s="64"/>
      <c r="C25" s="93" t="s">
        <v>76</v>
      </c>
      <c r="D25" s="95" t="s">
        <v>106</v>
      </c>
      <c r="E25" s="94" t="s">
        <v>87</v>
      </c>
      <c r="F25" s="94" t="s">
        <v>84</v>
      </c>
      <c r="G25" s="94" t="s">
        <v>92</v>
      </c>
      <c r="H25" s="117"/>
      <c r="I25" s="69"/>
      <c r="J25" s="70">
        <f t="shared" si="0"/>
        <v>0</v>
      </c>
      <c r="K25" s="71">
        <f t="shared" si="1"/>
        <v>1</v>
      </c>
    </row>
    <row r="26" spans="1:11" ht="14.95" customHeight="1" thickTop="1" thickBot="1" x14ac:dyDescent="0.55000000000000004">
      <c r="A26" s="300" t="s">
        <v>116</v>
      </c>
      <c r="B26" s="73" t="s">
        <v>109</v>
      </c>
      <c r="C26" s="89"/>
      <c r="D26" s="90"/>
      <c r="E26" s="75"/>
      <c r="F26" s="75"/>
      <c r="G26" s="75"/>
      <c r="H26" s="76"/>
      <c r="I26" s="69"/>
      <c r="J26" s="70">
        <f t="shared" si="0"/>
        <v>0</v>
      </c>
      <c r="K26" s="71">
        <f t="shared" si="1"/>
        <v>0</v>
      </c>
    </row>
    <row r="27" spans="1:11" ht="14.95" customHeight="1" thickTop="1" thickBot="1" x14ac:dyDescent="0.55000000000000004">
      <c r="A27" s="308"/>
      <c r="B27" s="84" t="s">
        <v>117</v>
      </c>
      <c r="C27" s="143" t="s">
        <v>76</v>
      </c>
      <c r="D27" s="99" t="s">
        <v>84</v>
      </c>
      <c r="E27" s="99"/>
      <c r="F27" s="99"/>
      <c r="G27" s="86"/>
      <c r="H27" s="87"/>
      <c r="I27" s="69"/>
      <c r="J27" s="70">
        <f t="shared" si="0"/>
        <v>0</v>
      </c>
      <c r="K27" s="71">
        <f t="shared" si="1"/>
        <v>0</v>
      </c>
    </row>
    <row r="28" spans="1:11" ht="14.95" customHeight="1" thickTop="1" thickBot="1" x14ac:dyDescent="0.55000000000000004">
      <c r="A28" s="322" t="s">
        <v>148</v>
      </c>
      <c r="B28" s="324" t="s">
        <v>149</v>
      </c>
      <c r="C28" s="74" t="s">
        <v>92</v>
      </c>
      <c r="D28" s="90" t="s">
        <v>88</v>
      </c>
      <c r="E28" s="90" t="s">
        <v>87</v>
      </c>
      <c r="F28" s="91" t="s">
        <v>76</v>
      </c>
      <c r="G28" s="91" t="s">
        <v>75</v>
      </c>
      <c r="H28" s="98" t="s">
        <v>84</v>
      </c>
      <c r="I28" s="97"/>
      <c r="J28" s="70">
        <f t="shared" si="0"/>
        <v>0</v>
      </c>
      <c r="K28" s="71">
        <f t="shared" si="1"/>
        <v>0</v>
      </c>
    </row>
    <row r="29" spans="1:11" ht="14.95" customHeight="1" thickTop="1" thickBot="1" x14ac:dyDescent="0.55000000000000004">
      <c r="A29" s="322"/>
      <c r="B29" s="325"/>
      <c r="C29" s="194" t="s">
        <v>113</v>
      </c>
      <c r="D29" s="127" t="s">
        <v>106</v>
      </c>
      <c r="E29" s="80"/>
      <c r="F29" s="80"/>
      <c r="G29" s="80"/>
      <c r="H29" s="81"/>
      <c r="I29" s="69"/>
      <c r="J29" s="70">
        <f t="shared" si="0"/>
        <v>0</v>
      </c>
      <c r="K29" s="71">
        <f t="shared" si="1"/>
        <v>1</v>
      </c>
    </row>
    <row r="30" spans="1:11" ht="14.95" customHeight="1" thickTop="1" thickBot="1" x14ac:dyDescent="0.55000000000000004">
      <c r="A30" s="322"/>
      <c r="B30" s="84" t="s">
        <v>150</v>
      </c>
      <c r="C30" s="143" t="s">
        <v>76</v>
      </c>
      <c r="D30" s="99" t="s">
        <v>87</v>
      </c>
      <c r="E30" s="99" t="s">
        <v>84</v>
      </c>
      <c r="F30" s="99" t="s">
        <v>92</v>
      </c>
      <c r="G30" s="99" t="s">
        <v>88</v>
      </c>
      <c r="H30" s="87"/>
      <c r="I30" s="69"/>
      <c r="J30" s="70">
        <f t="shared" si="0"/>
        <v>0</v>
      </c>
      <c r="K30" s="71">
        <f t="shared" si="1"/>
        <v>0</v>
      </c>
    </row>
    <row r="31" spans="1:11" ht="14.95" customHeight="1" thickTop="1" thickBot="1" x14ac:dyDescent="0.55000000000000004">
      <c r="A31" s="195" t="s">
        <v>45</v>
      </c>
      <c r="B31" s="64"/>
      <c r="C31" s="188" t="s">
        <v>88</v>
      </c>
      <c r="D31" s="94" t="s">
        <v>84</v>
      </c>
      <c r="E31" s="95" t="s">
        <v>106</v>
      </c>
      <c r="F31" s="95" t="s">
        <v>75</v>
      </c>
      <c r="G31" s="94" t="s">
        <v>87</v>
      </c>
      <c r="H31" s="196" t="s">
        <v>76</v>
      </c>
      <c r="I31" s="58"/>
      <c r="J31" s="70">
        <f t="shared" si="0"/>
        <v>0</v>
      </c>
      <c r="K31" s="71">
        <f t="shared" si="1"/>
        <v>1</v>
      </c>
    </row>
    <row r="32" spans="1:11" ht="16.5" customHeight="1" thickTop="1" thickBot="1" x14ac:dyDescent="0.55000000000000004">
      <c r="A32" s="64" t="s">
        <v>19</v>
      </c>
      <c r="B32" s="64"/>
      <c r="C32" s="188" t="s">
        <v>84</v>
      </c>
      <c r="D32" s="95"/>
      <c r="E32" s="95"/>
      <c r="F32" s="94"/>
      <c r="G32" s="116"/>
      <c r="H32" s="117"/>
      <c r="I32" s="69"/>
      <c r="J32" s="70">
        <f t="shared" si="0"/>
        <v>0</v>
      </c>
      <c r="K32" s="71">
        <f t="shared" si="1"/>
        <v>0</v>
      </c>
    </row>
    <row r="33" spans="1:11" ht="16.5" customHeight="1" thickTop="1" thickBot="1" x14ac:dyDescent="0.55000000000000004">
      <c r="A33" s="300" t="s">
        <v>151</v>
      </c>
      <c r="B33" s="307"/>
      <c r="C33" s="89" t="s">
        <v>76</v>
      </c>
      <c r="D33" s="197" t="s">
        <v>131</v>
      </c>
      <c r="E33" s="197" t="s">
        <v>126</v>
      </c>
      <c r="F33" s="90" t="s">
        <v>96</v>
      </c>
      <c r="G33" s="91" t="s">
        <v>106</v>
      </c>
      <c r="H33" s="92" t="s">
        <v>75</v>
      </c>
      <c r="I33" s="58"/>
      <c r="J33" s="70">
        <f t="shared" si="0"/>
        <v>1</v>
      </c>
      <c r="K33" s="71">
        <f t="shared" si="1"/>
        <v>1</v>
      </c>
    </row>
    <row r="34" spans="1:11" ht="16.5" customHeight="1" thickTop="1" thickBot="1" x14ac:dyDescent="0.55000000000000004">
      <c r="A34" s="308"/>
      <c r="B34" s="321"/>
      <c r="C34" s="85" t="s">
        <v>84</v>
      </c>
      <c r="D34" s="130"/>
      <c r="E34" s="130"/>
      <c r="F34" s="130"/>
      <c r="G34" s="130"/>
      <c r="H34" s="131"/>
      <c r="J34" s="70">
        <f t="shared" si="0"/>
        <v>0</v>
      </c>
      <c r="K34" s="71">
        <f t="shared" si="1"/>
        <v>0</v>
      </c>
    </row>
    <row r="35" spans="1:11" ht="16.5" customHeight="1" thickTop="1" thickBot="1" x14ac:dyDescent="0.55000000000000004">
      <c r="A35" s="164"/>
      <c r="B35" s="63"/>
      <c r="C35" s="97"/>
      <c r="J35" s="70">
        <f t="shared" si="0"/>
        <v>0</v>
      </c>
      <c r="K35" s="71">
        <f t="shared" si="1"/>
        <v>0</v>
      </c>
    </row>
    <row r="36" spans="1:11" ht="16.5" customHeight="1" thickTop="1" thickBot="1" x14ac:dyDescent="0.55000000000000004">
      <c r="A36" s="198" t="s">
        <v>152</v>
      </c>
      <c r="B36" s="198"/>
      <c r="C36" s="198"/>
      <c r="D36" s="198"/>
      <c r="E36" s="198"/>
      <c r="F36" s="198"/>
      <c r="G36" s="198"/>
      <c r="H36" s="198"/>
      <c r="I36" s="158"/>
      <c r="J36" s="70">
        <f t="shared" si="0"/>
        <v>0</v>
      </c>
      <c r="K36" s="71">
        <f t="shared" si="1"/>
        <v>0</v>
      </c>
    </row>
    <row r="37" spans="1:11" ht="16.5" customHeight="1" thickTop="1" thickBot="1" x14ac:dyDescent="0.55000000000000004">
      <c r="A37" s="300" t="s">
        <v>153</v>
      </c>
      <c r="B37" s="300"/>
      <c r="C37" s="149" t="s">
        <v>76</v>
      </c>
      <c r="D37" s="151" t="s">
        <v>89</v>
      </c>
      <c r="E37" s="150" t="s">
        <v>90</v>
      </c>
      <c r="F37" s="150" t="s">
        <v>99</v>
      </c>
      <c r="G37" s="150" t="s">
        <v>84</v>
      </c>
      <c r="H37" s="234" t="s">
        <v>75</v>
      </c>
      <c r="I37" s="69"/>
      <c r="J37" s="70">
        <f t="shared" si="0"/>
        <v>0</v>
      </c>
      <c r="K37" s="71">
        <f t="shared" si="1"/>
        <v>1</v>
      </c>
    </row>
    <row r="38" spans="1:11" ht="16.5" customHeight="1" thickTop="1" thickBot="1" x14ac:dyDescent="0.55000000000000004">
      <c r="A38" s="308"/>
      <c r="B38" s="308"/>
      <c r="C38" s="85" t="s">
        <v>92</v>
      </c>
      <c r="D38" s="100"/>
      <c r="E38" s="99"/>
      <c r="F38" s="99"/>
      <c r="G38" s="100"/>
      <c r="H38" s="87"/>
      <c r="I38" s="69"/>
      <c r="J38" s="70"/>
      <c r="K38" s="71"/>
    </row>
    <row r="39" spans="1:11" ht="16.5" customHeight="1" thickTop="1" thickBot="1" x14ac:dyDescent="0.55000000000000004">
      <c r="A39" s="199" t="s">
        <v>154</v>
      </c>
      <c r="C39" s="58"/>
      <c r="D39" s="97"/>
      <c r="E39" s="97"/>
      <c r="F39" s="97"/>
      <c r="G39" s="58"/>
      <c r="H39" s="69"/>
      <c r="I39" s="69"/>
      <c r="J39" s="70">
        <f t="shared" si="0"/>
        <v>0</v>
      </c>
      <c r="K39" s="71">
        <f t="shared" si="1"/>
        <v>0</v>
      </c>
    </row>
    <row r="40" spans="1:11" ht="16.2" customHeight="1" thickTop="1" thickBot="1" x14ac:dyDescent="0.55000000000000004">
      <c r="A40" s="323" t="s">
        <v>155</v>
      </c>
      <c r="B40" s="323"/>
      <c r="C40" s="323"/>
      <c r="D40" s="323"/>
      <c r="E40" s="323"/>
      <c r="F40" s="323"/>
      <c r="G40" s="323"/>
      <c r="H40" s="323"/>
      <c r="I40" s="200"/>
      <c r="J40" s="70">
        <f t="shared" si="0"/>
        <v>0</v>
      </c>
      <c r="K40" s="71">
        <f t="shared" si="1"/>
        <v>0</v>
      </c>
    </row>
    <row r="41" spans="1:11" ht="16.2" customHeight="1" thickTop="1" thickBot="1" x14ac:dyDescent="0.55000000000000004">
      <c r="A41" s="323" t="s">
        <v>261</v>
      </c>
      <c r="B41" s="323"/>
      <c r="C41" s="323"/>
      <c r="D41" s="323"/>
      <c r="E41" s="323"/>
      <c r="F41" s="323"/>
      <c r="G41" s="323"/>
      <c r="H41" s="323"/>
      <c r="I41" s="200"/>
      <c r="J41" s="70">
        <f t="shared" si="0"/>
        <v>0</v>
      </c>
      <c r="K41" s="71">
        <f t="shared" si="1"/>
        <v>0</v>
      </c>
    </row>
    <row r="42" spans="1:11" ht="16.5" customHeight="1" thickTop="1" thickBot="1" x14ac:dyDescent="0.55000000000000004">
      <c r="C42" s="58"/>
      <c r="D42" s="97"/>
      <c r="E42" s="97"/>
      <c r="F42" s="97"/>
      <c r="G42" s="58"/>
      <c r="H42" s="69"/>
      <c r="I42" s="69"/>
      <c r="J42" s="70">
        <f t="shared" si="0"/>
        <v>0</v>
      </c>
      <c r="K42" s="71">
        <f t="shared" si="1"/>
        <v>0</v>
      </c>
    </row>
    <row r="43" spans="1:11" ht="16.5" customHeight="1" thickTop="1" thickBot="1" x14ac:dyDescent="0.55000000000000004">
      <c r="J43" s="70">
        <f t="shared" si="0"/>
        <v>0</v>
      </c>
      <c r="K43" s="71">
        <f t="shared" si="1"/>
        <v>0</v>
      </c>
    </row>
    <row r="44" spans="1:11" ht="16.5" customHeight="1" thickTop="1" thickBot="1" x14ac:dyDescent="0.55000000000000004">
      <c r="J44" s="70">
        <f t="shared" si="0"/>
        <v>0</v>
      </c>
      <c r="K44" s="71">
        <f t="shared" si="1"/>
        <v>0</v>
      </c>
    </row>
    <row r="45" spans="1:11" ht="16.5" customHeight="1" thickTop="1" thickBot="1" x14ac:dyDescent="0.55000000000000004">
      <c r="J45" s="70">
        <f t="shared" si="0"/>
        <v>0</v>
      </c>
      <c r="K45" s="71">
        <f t="shared" si="1"/>
        <v>0</v>
      </c>
    </row>
    <row r="46" spans="1:11" ht="16.5" customHeight="1" thickTop="1" thickBot="1" x14ac:dyDescent="0.55000000000000004">
      <c r="J46" s="70">
        <f t="shared" si="0"/>
        <v>0</v>
      </c>
      <c r="K46" s="71">
        <f t="shared" si="1"/>
        <v>0</v>
      </c>
    </row>
    <row r="47" spans="1:11" ht="16.5" customHeight="1" thickTop="1" thickBot="1" x14ac:dyDescent="0.55000000000000004">
      <c r="J47" s="70">
        <f t="shared" si="0"/>
        <v>0</v>
      </c>
      <c r="K47" s="71">
        <f t="shared" si="1"/>
        <v>0</v>
      </c>
    </row>
    <row r="48" spans="1:11" ht="16.5" customHeight="1" thickTop="1" thickBot="1" x14ac:dyDescent="0.55000000000000004">
      <c r="J48" s="70">
        <f t="shared" si="0"/>
        <v>0</v>
      </c>
      <c r="K48" s="71">
        <f t="shared" si="1"/>
        <v>0</v>
      </c>
    </row>
    <row r="49" spans="10:11" ht="16.5" customHeight="1" thickTop="1" thickBot="1" x14ac:dyDescent="0.55000000000000004">
      <c r="J49" s="70">
        <f t="shared" si="0"/>
        <v>0</v>
      </c>
      <c r="K49" s="71">
        <f t="shared" si="1"/>
        <v>0</v>
      </c>
    </row>
    <row r="50" spans="10:11" ht="16.5" customHeight="1" thickTop="1" thickBot="1" x14ac:dyDescent="0.55000000000000004">
      <c r="J50" s="70">
        <f t="shared" si="0"/>
        <v>0</v>
      </c>
      <c r="K50" s="71">
        <f t="shared" si="1"/>
        <v>0</v>
      </c>
    </row>
    <row r="51" spans="10:11" ht="16.5" customHeight="1" thickTop="1" thickBot="1" x14ac:dyDescent="0.55000000000000004">
      <c r="J51" s="70">
        <f t="shared" si="0"/>
        <v>0</v>
      </c>
      <c r="K51" s="71">
        <f t="shared" si="1"/>
        <v>0</v>
      </c>
    </row>
    <row r="52" spans="10:11" ht="16.5" customHeight="1" thickTop="1" thickBot="1" x14ac:dyDescent="0.55000000000000004">
      <c r="J52" s="70">
        <f t="shared" si="0"/>
        <v>0</v>
      </c>
      <c r="K52" s="71">
        <f t="shared" si="1"/>
        <v>0</v>
      </c>
    </row>
    <row r="53" spans="10:11" ht="16.5" customHeight="1" thickTop="1" thickBot="1" x14ac:dyDescent="0.55000000000000004">
      <c r="J53" s="70">
        <f t="shared" si="0"/>
        <v>0</v>
      </c>
      <c r="K53" s="71">
        <f t="shared" si="1"/>
        <v>0</v>
      </c>
    </row>
    <row r="54" spans="10:11" ht="16.5" customHeight="1" thickTop="1" thickBot="1" x14ac:dyDescent="0.55000000000000004">
      <c r="J54" s="70">
        <f t="shared" si="0"/>
        <v>0</v>
      </c>
      <c r="K54" s="71">
        <f t="shared" si="1"/>
        <v>0</v>
      </c>
    </row>
    <row r="55" spans="10:11" ht="16.5" customHeight="1" thickTop="1" thickBot="1" x14ac:dyDescent="0.55000000000000004">
      <c r="J55" s="70">
        <f t="shared" si="0"/>
        <v>0</v>
      </c>
      <c r="K55" s="71">
        <f t="shared" si="1"/>
        <v>0</v>
      </c>
    </row>
    <row r="56" spans="10:11" ht="16.5" customHeight="1" thickTop="1" thickBot="1" x14ac:dyDescent="0.55000000000000004">
      <c r="J56" s="70">
        <f t="shared" si="0"/>
        <v>0</v>
      </c>
      <c r="K56" s="71">
        <f t="shared" si="1"/>
        <v>0</v>
      </c>
    </row>
    <row r="57" spans="10:11" ht="16.5" customHeight="1" thickTop="1" thickBot="1" x14ac:dyDescent="0.55000000000000004">
      <c r="J57" s="70">
        <f t="shared" si="0"/>
        <v>0</v>
      </c>
      <c r="K57" s="71">
        <f t="shared" si="1"/>
        <v>0</v>
      </c>
    </row>
    <row r="58" spans="10:11" ht="16.5" customHeight="1" thickTop="1" thickBot="1" x14ac:dyDescent="0.55000000000000004">
      <c r="J58" s="70">
        <f t="shared" si="0"/>
        <v>0</v>
      </c>
      <c r="K58" s="71">
        <f t="shared" si="1"/>
        <v>0</v>
      </c>
    </row>
    <row r="59" spans="10:11" ht="16.5" customHeight="1" thickTop="1" thickBot="1" x14ac:dyDescent="0.55000000000000004">
      <c r="J59" s="70">
        <f t="shared" si="0"/>
        <v>0</v>
      </c>
      <c r="K59" s="71">
        <f t="shared" si="1"/>
        <v>0</v>
      </c>
    </row>
    <row r="60" spans="10:11" ht="16.5" customHeight="1" thickTop="1" thickBot="1" x14ac:dyDescent="0.55000000000000004">
      <c r="J60" s="70">
        <f t="shared" si="0"/>
        <v>0</v>
      </c>
      <c r="K60" s="71">
        <f t="shared" si="1"/>
        <v>0</v>
      </c>
    </row>
    <row r="61" spans="10:11" ht="16.5" customHeight="1" thickTop="1" thickBot="1" x14ac:dyDescent="0.55000000000000004">
      <c r="J61" s="70">
        <f t="shared" si="0"/>
        <v>0</v>
      </c>
      <c r="K61" s="71">
        <f t="shared" si="1"/>
        <v>0</v>
      </c>
    </row>
    <row r="62" spans="10:11" ht="16.5" customHeight="1" thickTop="1" thickBot="1" x14ac:dyDescent="0.55000000000000004">
      <c r="J62" s="70">
        <f t="shared" si="0"/>
        <v>0</v>
      </c>
      <c r="K62" s="71">
        <f t="shared" si="1"/>
        <v>0</v>
      </c>
    </row>
    <row r="63" spans="10:11" ht="16.5" customHeight="1" thickTop="1" thickBot="1" x14ac:dyDescent="0.55000000000000004">
      <c r="J63" s="70">
        <f t="shared" si="0"/>
        <v>0</v>
      </c>
      <c r="K63" s="71">
        <f t="shared" si="1"/>
        <v>0</v>
      </c>
    </row>
    <row r="64" spans="10:11" ht="16.5" customHeight="1" thickTop="1" thickBot="1" x14ac:dyDescent="0.55000000000000004">
      <c r="J64" s="70">
        <f t="shared" si="0"/>
        <v>0</v>
      </c>
      <c r="K64" s="71">
        <f t="shared" si="1"/>
        <v>0</v>
      </c>
    </row>
    <row r="65" spans="10:11" ht="16.5" customHeight="1" thickTop="1" thickBot="1" x14ac:dyDescent="0.55000000000000004">
      <c r="J65" s="70">
        <f t="shared" si="0"/>
        <v>0</v>
      </c>
      <c r="K65" s="71">
        <f t="shared" si="1"/>
        <v>0</v>
      </c>
    </row>
    <row r="66" spans="10:11" ht="16.5" customHeight="1" thickTop="1" thickBot="1" x14ac:dyDescent="0.55000000000000004">
      <c r="J66" s="70">
        <f t="shared" si="0"/>
        <v>0</v>
      </c>
      <c r="K66" s="71">
        <f t="shared" si="1"/>
        <v>0</v>
      </c>
    </row>
    <row r="67" spans="10:11" ht="16.5" customHeight="1" thickTop="1" thickBot="1" x14ac:dyDescent="0.55000000000000004">
      <c r="J67" s="70">
        <f t="shared" si="0"/>
        <v>0</v>
      </c>
      <c r="K67" s="71">
        <f t="shared" si="1"/>
        <v>0</v>
      </c>
    </row>
    <row r="68" spans="10:11" ht="16.5" customHeight="1" thickTop="1" thickBot="1" x14ac:dyDescent="0.55000000000000004">
      <c r="J68" s="70">
        <f t="shared" si="0"/>
        <v>0</v>
      </c>
      <c r="K68" s="71">
        <f t="shared" si="1"/>
        <v>0</v>
      </c>
    </row>
    <row r="69" spans="10:11" ht="16.5" customHeight="1" thickTop="1" x14ac:dyDescent="0.5"/>
  </sheetData>
  <mergeCells count="18">
    <mergeCell ref="A1:H1"/>
    <mergeCell ref="A8:H9"/>
    <mergeCell ref="J8:J9"/>
    <mergeCell ref="K8:K9"/>
    <mergeCell ref="C12:H12"/>
    <mergeCell ref="A13:A18"/>
    <mergeCell ref="B17:B18"/>
    <mergeCell ref="A40:H40"/>
    <mergeCell ref="A41:H41"/>
    <mergeCell ref="A19:A24"/>
    <mergeCell ref="B20:B21"/>
    <mergeCell ref="A26:A27"/>
    <mergeCell ref="A28:A30"/>
    <mergeCell ref="B28:B29"/>
    <mergeCell ref="A33:A34"/>
    <mergeCell ref="B33:B34"/>
    <mergeCell ref="B37:B38"/>
    <mergeCell ref="A37:A38"/>
  </mergeCells>
  <phoneticPr fontId="2"/>
  <conditionalFormatting sqref="J13:K68">
    <cfRule type="expression" dxfId="3" priority="1">
      <formula>J13&lt;&gt;1</formula>
    </cfRule>
    <cfRule type="expression" dxfId="2" priority="2">
      <formula>J13="1"</formula>
    </cfRule>
  </conditionalFormatting>
  <printOptions horizontalCentered="1"/>
  <pageMargins left="0.70866141732283472" right="0.70866141732283472" top="0.74803149606299213" bottom="0.74803149606299213" header="0.31496062992125984" footer="0.31496062992125984"/>
  <pageSetup paperSize="9" scale="8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CF5CF-60F0-4564-AE21-FC5C6EB92CAB}">
  <dimension ref="A1:K156"/>
  <sheetViews>
    <sheetView view="pageBreakPreview" zoomScaleNormal="70" zoomScaleSheetLayoutView="100" workbookViewId="0">
      <pane ySplit="9" topLeftCell="A10" activePane="bottomLeft" state="frozen"/>
      <selection pane="bottomLeft"/>
    </sheetView>
  </sheetViews>
  <sheetFormatPr defaultColWidth="9" defaultRowHeight="16.5" customHeight="1" x14ac:dyDescent="0.5"/>
  <cols>
    <col min="1" max="1" width="23.6328125" style="56" customWidth="1"/>
    <col min="2" max="2" width="17.6328125" style="56" customWidth="1"/>
    <col min="3" max="8" width="8" style="56" customWidth="1"/>
    <col min="9" max="9" width="8" style="56" hidden="1" customWidth="1"/>
    <col min="10" max="10" width="9" style="56" hidden="1" customWidth="1"/>
    <col min="11" max="11" width="0" style="201" hidden="1" customWidth="1"/>
    <col min="12" max="16384" width="9" style="56"/>
  </cols>
  <sheetData>
    <row r="1" spans="1:11" ht="16.5" customHeight="1" x14ac:dyDescent="0.5">
      <c r="A1" s="302" t="s">
        <v>156</v>
      </c>
      <c r="B1" s="302"/>
      <c r="C1" s="302"/>
      <c r="D1" s="302"/>
      <c r="E1" s="302"/>
      <c r="F1" s="302"/>
      <c r="G1" s="302"/>
      <c r="H1" s="302"/>
      <c r="I1" s="55"/>
    </row>
    <row r="2" spans="1:11" ht="5.95" customHeight="1" x14ac:dyDescent="0.5"/>
    <row r="3" spans="1:11" ht="14.95" customHeight="1" x14ac:dyDescent="0.5">
      <c r="A3" s="56" t="s">
        <v>70</v>
      </c>
    </row>
    <row r="4" spans="1:11" ht="14.95" customHeight="1" x14ac:dyDescent="0.5">
      <c r="A4" s="57" t="s">
        <v>71</v>
      </c>
    </row>
    <row r="5" spans="1:11" ht="14.95" customHeight="1" x14ac:dyDescent="0.5">
      <c r="A5" s="58" t="s">
        <v>72</v>
      </c>
    </row>
    <row r="6" spans="1:11" ht="5.95" customHeight="1" x14ac:dyDescent="0.5"/>
    <row r="7" spans="1:11" ht="14.95" customHeight="1" thickBot="1" x14ac:dyDescent="0.55000000000000004">
      <c r="A7" s="59" t="s">
        <v>73</v>
      </c>
      <c r="B7" s="59"/>
      <c r="C7" s="59"/>
      <c r="D7" s="59"/>
      <c r="E7" s="59"/>
      <c r="F7" s="59"/>
      <c r="G7" s="59"/>
      <c r="H7" s="59"/>
      <c r="I7" s="59"/>
    </row>
    <row r="8" spans="1:11" ht="14.95" customHeight="1" thickTop="1" x14ac:dyDescent="0.5">
      <c r="A8" s="303" t="s">
        <v>74</v>
      </c>
      <c r="B8" s="303"/>
      <c r="C8" s="303"/>
      <c r="D8" s="303"/>
      <c r="E8" s="303"/>
      <c r="F8" s="303"/>
      <c r="G8" s="303"/>
      <c r="H8" s="303"/>
      <c r="I8" s="60"/>
      <c r="J8" s="326" t="s">
        <v>157</v>
      </c>
      <c r="K8" s="316"/>
    </row>
    <row r="9" spans="1:11" ht="14.95" customHeight="1" thickBot="1" x14ac:dyDescent="0.55000000000000004">
      <c r="A9" s="303"/>
      <c r="B9" s="303"/>
      <c r="C9" s="303"/>
      <c r="D9" s="303"/>
      <c r="E9" s="303"/>
      <c r="F9" s="303"/>
      <c r="G9" s="303"/>
      <c r="H9" s="303"/>
      <c r="I9" s="60"/>
      <c r="J9" s="327"/>
      <c r="K9" s="317"/>
    </row>
    <row r="10" spans="1:11" ht="5.95" customHeight="1" thickTop="1" x14ac:dyDescent="0.5">
      <c r="J10" s="202"/>
    </row>
    <row r="11" spans="1:11" ht="14.95" customHeight="1" thickBot="1" x14ac:dyDescent="0.55000000000000004">
      <c r="A11" s="56" t="s">
        <v>158</v>
      </c>
      <c r="J11" s="202"/>
      <c r="K11" s="56"/>
    </row>
    <row r="12" spans="1:11" ht="14.95" customHeight="1" thickBot="1" x14ac:dyDescent="0.55000000000000004">
      <c r="A12" s="189" t="s">
        <v>78</v>
      </c>
      <c r="B12" s="189" t="s">
        <v>79</v>
      </c>
      <c r="C12" s="328" t="s">
        <v>80</v>
      </c>
      <c r="D12" s="328"/>
      <c r="E12" s="328"/>
      <c r="F12" s="328"/>
      <c r="G12" s="328"/>
      <c r="H12" s="328"/>
      <c r="I12" s="118"/>
      <c r="J12" s="203"/>
      <c r="K12" s="56"/>
    </row>
    <row r="13" spans="1:11" ht="14.95" customHeight="1" thickTop="1" thickBot="1" x14ac:dyDescent="0.55000000000000004">
      <c r="A13" s="64" t="s">
        <v>159</v>
      </c>
      <c r="B13" s="64"/>
      <c r="C13" s="188" t="s">
        <v>99</v>
      </c>
      <c r="D13" s="204"/>
      <c r="E13" s="204"/>
      <c r="F13" s="204"/>
      <c r="G13" s="204"/>
      <c r="H13" s="205"/>
      <c r="J13" s="70">
        <f>COUNTIF(C13:H13,$J$8)</f>
        <v>0</v>
      </c>
      <c r="K13" s="71">
        <f>COUNTIF(C13:H13,$K$8)</f>
        <v>0</v>
      </c>
    </row>
    <row r="14" spans="1:11" ht="14.95" customHeight="1" thickTop="1" thickBot="1" x14ac:dyDescent="0.55000000000000004">
      <c r="A14" s="64" t="s">
        <v>160</v>
      </c>
      <c r="B14" s="64"/>
      <c r="C14" s="93" t="s">
        <v>76</v>
      </c>
      <c r="D14" s="94" t="s">
        <v>90</v>
      </c>
      <c r="E14" s="94" t="s">
        <v>84</v>
      </c>
      <c r="F14" s="95"/>
      <c r="G14" s="95"/>
      <c r="H14" s="196"/>
      <c r="I14" s="58"/>
      <c r="J14" s="70">
        <f t="shared" ref="J14:J85" si="0">COUNTIF(C14:H14,$J$8)</f>
        <v>0</v>
      </c>
      <c r="K14" s="71">
        <f t="shared" ref="K14:K85" si="1">COUNTIF(C14:H14,$K$8)</f>
        <v>0</v>
      </c>
    </row>
    <row r="15" spans="1:11" ht="14.95" customHeight="1" thickTop="1" thickBot="1" x14ac:dyDescent="0.55000000000000004">
      <c r="A15" s="64" t="s">
        <v>161</v>
      </c>
      <c r="B15" s="64"/>
      <c r="C15" s="93" t="s">
        <v>76</v>
      </c>
      <c r="D15" s="94" t="s">
        <v>84</v>
      </c>
      <c r="E15" s="95"/>
      <c r="F15" s="95"/>
      <c r="G15" s="95"/>
      <c r="H15" s="196"/>
      <c r="I15" s="58"/>
      <c r="J15" s="70">
        <f t="shared" si="0"/>
        <v>0</v>
      </c>
      <c r="K15" s="71">
        <f t="shared" si="1"/>
        <v>0</v>
      </c>
    </row>
    <row r="16" spans="1:11" ht="16.5" customHeight="1" thickTop="1" thickBot="1" x14ac:dyDescent="0.55000000000000004">
      <c r="A16" s="64" t="s">
        <v>120</v>
      </c>
      <c r="B16" s="64"/>
      <c r="C16" s="188" t="s">
        <v>84</v>
      </c>
      <c r="D16" s="95" t="s">
        <v>76</v>
      </c>
      <c r="E16" s="95"/>
      <c r="F16" s="95"/>
      <c r="G16" s="95"/>
      <c r="H16" s="196"/>
      <c r="I16" s="58"/>
      <c r="J16" s="70">
        <f t="shared" si="0"/>
        <v>0</v>
      </c>
      <c r="K16" s="71">
        <f t="shared" si="1"/>
        <v>0</v>
      </c>
    </row>
    <row r="17" spans="1:11" ht="16.5" customHeight="1" thickTop="1" thickBot="1" x14ac:dyDescent="0.55000000000000004">
      <c r="A17" s="64" t="s">
        <v>162</v>
      </c>
      <c r="B17" s="64"/>
      <c r="C17" s="93" t="s">
        <v>76</v>
      </c>
      <c r="D17" s="94" t="s">
        <v>90</v>
      </c>
      <c r="E17" s="94" t="s">
        <v>84</v>
      </c>
      <c r="F17" s="94" t="s">
        <v>92</v>
      </c>
      <c r="G17" s="206" t="s">
        <v>163</v>
      </c>
      <c r="H17" s="196"/>
      <c r="I17" s="58"/>
      <c r="J17" s="70">
        <f t="shared" si="0"/>
        <v>0</v>
      </c>
      <c r="K17" s="71">
        <f t="shared" si="1"/>
        <v>0</v>
      </c>
    </row>
    <row r="18" spans="1:11" ht="16.5" customHeight="1" thickTop="1" thickBot="1" x14ac:dyDescent="0.55000000000000004">
      <c r="A18" s="64" t="s">
        <v>45</v>
      </c>
      <c r="B18" s="64"/>
      <c r="C18" s="93" t="s">
        <v>75</v>
      </c>
      <c r="D18" s="94" t="s">
        <v>87</v>
      </c>
      <c r="E18" s="94" t="s">
        <v>92</v>
      </c>
      <c r="F18" s="94" t="s">
        <v>88</v>
      </c>
      <c r="G18" s="95"/>
      <c r="H18" s="196"/>
      <c r="I18" s="58"/>
      <c r="J18" s="70">
        <f t="shared" si="0"/>
        <v>0</v>
      </c>
      <c r="K18" s="71">
        <f t="shared" si="1"/>
        <v>0</v>
      </c>
    </row>
    <row r="19" spans="1:11" ht="16.2" customHeight="1" thickTop="1" thickBot="1" x14ac:dyDescent="0.55000000000000004">
      <c r="A19" s="64" t="s">
        <v>94</v>
      </c>
      <c r="B19" s="64"/>
      <c r="C19" s="179"/>
      <c r="D19" s="116"/>
      <c r="E19" s="116"/>
      <c r="F19" s="116"/>
      <c r="G19" s="116"/>
      <c r="H19" s="117"/>
      <c r="I19" s="69"/>
      <c r="J19" s="70">
        <f t="shared" si="0"/>
        <v>0</v>
      </c>
      <c r="K19" s="71">
        <f t="shared" si="1"/>
        <v>0</v>
      </c>
    </row>
    <row r="20" spans="1:11" ht="16.5" customHeight="1" thickTop="1" thickBot="1" x14ac:dyDescent="0.55000000000000004">
      <c r="A20" s="207" t="s">
        <v>164</v>
      </c>
      <c r="B20" s="208"/>
      <c r="C20" s="208"/>
      <c r="D20" s="208"/>
      <c r="E20" s="208"/>
      <c r="F20" s="208"/>
      <c r="G20" s="208"/>
      <c r="H20" s="208"/>
      <c r="I20" s="208"/>
      <c r="J20" s="70">
        <f t="shared" si="0"/>
        <v>0</v>
      </c>
      <c r="K20" s="71">
        <f t="shared" si="1"/>
        <v>0</v>
      </c>
    </row>
    <row r="21" spans="1:11" ht="16.5" customHeight="1" thickTop="1" thickBot="1" x14ac:dyDescent="0.55000000000000004">
      <c r="A21" s="207" t="s">
        <v>165</v>
      </c>
      <c r="B21" s="208"/>
      <c r="C21" s="208"/>
      <c r="D21" s="208"/>
      <c r="E21" s="208"/>
      <c r="F21" s="208"/>
      <c r="G21" s="208"/>
      <c r="H21" s="208"/>
      <c r="I21" s="208"/>
      <c r="J21" s="70">
        <f t="shared" si="0"/>
        <v>0</v>
      </c>
      <c r="K21" s="71">
        <f t="shared" si="1"/>
        <v>0</v>
      </c>
    </row>
    <row r="22" spans="1:11" ht="16.5" customHeight="1" thickTop="1" thickBot="1" x14ac:dyDescent="0.55000000000000004">
      <c r="A22" s="207" t="s">
        <v>166</v>
      </c>
      <c r="B22" s="208"/>
      <c r="C22" s="208"/>
      <c r="D22" s="208"/>
      <c r="E22" s="208"/>
      <c r="F22" s="208"/>
      <c r="G22" s="208"/>
      <c r="H22" s="208"/>
      <c r="I22" s="208"/>
      <c r="J22" s="70">
        <f t="shared" si="0"/>
        <v>0</v>
      </c>
      <c r="K22" s="71">
        <f t="shared" si="1"/>
        <v>0</v>
      </c>
    </row>
    <row r="23" spans="1:11" ht="16.5" customHeight="1" thickTop="1" thickBot="1" x14ac:dyDescent="0.55000000000000004">
      <c r="A23" s="209" t="s">
        <v>167</v>
      </c>
      <c r="B23" s="210"/>
      <c r="C23" s="210"/>
      <c r="D23" s="210"/>
      <c r="E23" s="210"/>
      <c r="F23" s="210"/>
      <c r="G23" s="210"/>
      <c r="H23" s="210"/>
      <c r="I23" s="210"/>
      <c r="J23" s="70">
        <f t="shared" si="0"/>
        <v>0</v>
      </c>
      <c r="K23" s="71">
        <f t="shared" si="1"/>
        <v>0</v>
      </c>
    </row>
    <row r="24" spans="1:11" ht="31.85" customHeight="1" thickTop="1" thickBot="1" x14ac:dyDescent="0.55000000000000004">
      <c r="A24" s="306" t="s">
        <v>141</v>
      </c>
      <c r="B24" s="306"/>
      <c r="C24" s="306"/>
      <c r="D24" s="306"/>
      <c r="E24" s="306"/>
      <c r="F24" s="306"/>
      <c r="G24" s="306"/>
      <c r="H24" s="306"/>
      <c r="I24" s="153"/>
      <c r="J24" s="70">
        <f t="shared" si="0"/>
        <v>0</v>
      </c>
      <c r="K24" s="71">
        <f t="shared" si="1"/>
        <v>0</v>
      </c>
    </row>
    <row r="25" spans="1:11" ht="16.5" customHeight="1" thickTop="1" thickBot="1" x14ac:dyDescent="0.55000000000000004">
      <c r="J25" s="70">
        <f t="shared" si="0"/>
        <v>0</v>
      </c>
      <c r="K25" s="71">
        <f t="shared" si="1"/>
        <v>0</v>
      </c>
    </row>
    <row r="26" spans="1:11" ht="16.5" customHeight="1" thickTop="1" thickBot="1" x14ac:dyDescent="0.55000000000000004">
      <c r="A26" s="302" t="s">
        <v>168</v>
      </c>
      <c r="B26" s="302"/>
      <c r="C26" s="302"/>
      <c r="D26" s="302"/>
      <c r="E26" s="302"/>
      <c r="F26" s="302"/>
      <c r="G26" s="302"/>
      <c r="H26" s="302"/>
      <c r="I26" s="55"/>
      <c r="J26" s="70">
        <f t="shared" si="0"/>
        <v>0</v>
      </c>
      <c r="K26" s="71">
        <f t="shared" si="1"/>
        <v>0</v>
      </c>
    </row>
    <row r="27" spans="1:11" ht="16.5" customHeight="1" thickTop="1" thickBot="1" x14ac:dyDescent="0.55000000000000004">
      <c r="A27" s="55"/>
      <c r="B27" s="55"/>
      <c r="C27" s="55"/>
      <c r="D27" s="55"/>
      <c r="E27" s="55"/>
      <c r="F27" s="55"/>
      <c r="G27" s="55"/>
      <c r="H27" s="55"/>
      <c r="I27" s="55"/>
      <c r="J27" s="70">
        <f t="shared" si="0"/>
        <v>0</v>
      </c>
      <c r="K27" s="71">
        <f t="shared" si="1"/>
        <v>0</v>
      </c>
    </row>
    <row r="28" spans="1:11" ht="16.5" customHeight="1" thickTop="1" thickBot="1" x14ac:dyDescent="0.55000000000000004">
      <c r="A28" s="56" t="s">
        <v>169</v>
      </c>
      <c r="J28" s="70">
        <f t="shared" si="0"/>
        <v>0</v>
      </c>
      <c r="K28" s="71">
        <f t="shared" si="1"/>
        <v>0</v>
      </c>
    </row>
    <row r="29" spans="1:11" ht="16.5" customHeight="1" thickTop="1" thickBot="1" x14ac:dyDescent="0.55000000000000004">
      <c r="A29" s="189" t="s">
        <v>78</v>
      </c>
      <c r="B29" s="189" t="s">
        <v>79</v>
      </c>
      <c r="C29" s="328" t="s">
        <v>80</v>
      </c>
      <c r="D29" s="328"/>
      <c r="E29" s="328"/>
      <c r="F29" s="328"/>
      <c r="G29" s="328"/>
      <c r="H29" s="328"/>
      <c r="I29" s="118"/>
      <c r="J29" s="70">
        <f t="shared" si="0"/>
        <v>0</v>
      </c>
      <c r="K29" s="71">
        <f t="shared" si="1"/>
        <v>0</v>
      </c>
    </row>
    <row r="30" spans="1:11" ht="16.5" customHeight="1" thickTop="1" thickBot="1" x14ac:dyDescent="0.55000000000000004">
      <c r="A30" s="329" t="s">
        <v>170</v>
      </c>
      <c r="B30" s="311" t="s">
        <v>105</v>
      </c>
      <c r="C30" s="89" t="s">
        <v>89</v>
      </c>
      <c r="D30" s="91" t="s">
        <v>76</v>
      </c>
      <c r="E30" s="90" t="s">
        <v>92</v>
      </c>
      <c r="F30" s="90" t="s">
        <v>88</v>
      </c>
      <c r="G30" s="90" t="s">
        <v>84</v>
      </c>
      <c r="H30" s="98" t="s">
        <v>96</v>
      </c>
      <c r="I30" s="97"/>
      <c r="J30" s="70">
        <f t="shared" si="0"/>
        <v>0</v>
      </c>
      <c r="K30" s="71">
        <f t="shared" si="1"/>
        <v>0</v>
      </c>
    </row>
    <row r="31" spans="1:11" ht="16.5" customHeight="1" thickTop="1" thickBot="1" x14ac:dyDescent="0.55000000000000004">
      <c r="A31" s="329"/>
      <c r="B31" s="318"/>
      <c r="C31" s="79" t="s">
        <v>87</v>
      </c>
      <c r="D31" s="128" t="s">
        <v>107</v>
      </c>
      <c r="E31" s="128" t="s">
        <v>108</v>
      </c>
      <c r="F31" s="80"/>
      <c r="G31" s="80"/>
      <c r="H31" s="81"/>
      <c r="I31" s="69"/>
      <c r="J31" s="70">
        <f t="shared" si="0"/>
        <v>0</v>
      </c>
      <c r="K31" s="71">
        <f t="shared" si="1"/>
        <v>0</v>
      </c>
    </row>
    <row r="32" spans="1:11" ht="16.5" customHeight="1" thickTop="1" thickBot="1" x14ac:dyDescent="0.55000000000000004">
      <c r="A32" s="329"/>
      <c r="B32" s="142" t="s">
        <v>171</v>
      </c>
      <c r="C32" s="180"/>
      <c r="D32" s="134"/>
      <c r="E32" s="134"/>
      <c r="F32" s="192"/>
      <c r="G32" s="192"/>
      <c r="H32" s="193"/>
      <c r="I32" s="69"/>
      <c r="J32" s="70">
        <f t="shared" si="0"/>
        <v>0</v>
      </c>
      <c r="K32" s="71">
        <f t="shared" si="1"/>
        <v>0</v>
      </c>
    </row>
    <row r="33" spans="1:11" ht="16.5" customHeight="1" thickTop="1" thickBot="1" x14ac:dyDescent="0.55000000000000004">
      <c r="A33" s="329"/>
      <c r="B33" s="142" t="s">
        <v>88</v>
      </c>
      <c r="C33" s="180" t="s">
        <v>88</v>
      </c>
      <c r="D33" s="134"/>
      <c r="E33" s="134"/>
      <c r="F33" s="192"/>
      <c r="G33" s="192"/>
      <c r="H33" s="193"/>
      <c r="I33" s="69"/>
      <c r="J33" s="70">
        <f t="shared" si="0"/>
        <v>0</v>
      </c>
      <c r="K33" s="71">
        <f t="shared" si="1"/>
        <v>0</v>
      </c>
    </row>
    <row r="34" spans="1:11" ht="16.5" customHeight="1" thickTop="1" thickBot="1" x14ac:dyDescent="0.55000000000000004">
      <c r="A34" s="329"/>
      <c r="B34" s="142" t="s">
        <v>103</v>
      </c>
      <c r="C34" s="180"/>
      <c r="D34" s="134"/>
      <c r="E34" s="134"/>
      <c r="F34" s="192"/>
      <c r="G34" s="192"/>
      <c r="H34" s="193"/>
      <c r="I34" s="69"/>
      <c r="J34" s="70">
        <f t="shared" si="0"/>
        <v>0</v>
      </c>
      <c r="K34" s="71">
        <f t="shared" si="1"/>
        <v>0</v>
      </c>
    </row>
    <row r="35" spans="1:11" ht="16.5" customHeight="1" thickTop="1" thickBot="1" x14ac:dyDescent="0.55000000000000004">
      <c r="A35" s="329"/>
      <c r="B35" s="142" t="s">
        <v>104</v>
      </c>
      <c r="C35" s="180"/>
      <c r="D35" s="134"/>
      <c r="E35" s="134"/>
      <c r="F35" s="192"/>
      <c r="G35" s="192"/>
      <c r="H35" s="193"/>
      <c r="I35" s="69"/>
      <c r="J35" s="70">
        <f t="shared" si="0"/>
        <v>0</v>
      </c>
      <c r="K35" s="71">
        <f t="shared" si="1"/>
        <v>0</v>
      </c>
    </row>
    <row r="36" spans="1:11" ht="16.5" customHeight="1" thickTop="1" thickBot="1" x14ac:dyDescent="0.55000000000000004">
      <c r="A36" s="329"/>
      <c r="B36" s="142" t="s">
        <v>136</v>
      </c>
      <c r="C36" s="180"/>
      <c r="D36" s="134"/>
      <c r="E36" s="134"/>
      <c r="F36" s="192"/>
      <c r="G36" s="192"/>
      <c r="H36" s="193"/>
      <c r="I36" s="69"/>
      <c r="J36" s="70">
        <f t="shared" si="0"/>
        <v>0</v>
      </c>
      <c r="K36" s="71">
        <f t="shared" si="1"/>
        <v>0</v>
      </c>
    </row>
    <row r="37" spans="1:11" ht="16.5" customHeight="1" thickTop="1" thickBot="1" x14ac:dyDescent="0.55000000000000004">
      <c r="A37" s="329"/>
      <c r="B37" s="84" t="s">
        <v>172</v>
      </c>
      <c r="C37" s="85" t="s">
        <v>84</v>
      </c>
      <c r="D37" s="86"/>
      <c r="E37" s="86"/>
      <c r="F37" s="86"/>
      <c r="G37" s="86"/>
      <c r="H37" s="87"/>
      <c r="I37" s="69"/>
      <c r="J37" s="70">
        <f t="shared" si="0"/>
        <v>0</v>
      </c>
      <c r="K37" s="71">
        <f t="shared" si="1"/>
        <v>0</v>
      </c>
    </row>
    <row r="38" spans="1:11" ht="16.5" customHeight="1" thickTop="1" thickBot="1" x14ac:dyDescent="0.55000000000000004">
      <c r="A38" s="329" t="s">
        <v>173</v>
      </c>
      <c r="B38" s="311" t="s">
        <v>105</v>
      </c>
      <c r="C38" s="89" t="s">
        <v>89</v>
      </c>
      <c r="D38" s="91" t="s">
        <v>76</v>
      </c>
      <c r="E38" s="90" t="s">
        <v>92</v>
      </c>
      <c r="F38" s="90" t="s">
        <v>88</v>
      </c>
      <c r="G38" s="90" t="s">
        <v>84</v>
      </c>
      <c r="H38" s="98" t="s">
        <v>96</v>
      </c>
      <c r="I38" s="97"/>
      <c r="J38" s="70">
        <f t="shared" si="0"/>
        <v>0</v>
      </c>
      <c r="K38" s="71">
        <f t="shared" si="1"/>
        <v>0</v>
      </c>
    </row>
    <row r="39" spans="1:11" ht="16.5" customHeight="1" thickTop="1" thickBot="1" x14ac:dyDescent="0.55000000000000004">
      <c r="A39" s="329"/>
      <c r="B39" s="318"/>
      <c r="C39" s="79" t="s">
        <v>87</v>
      </c>
      <c r="D39" s="128" t="s">
        <v>107</v>
      </c>
      <c r="E39" s="128" t="s">
        <v>108</v>
      </c>
      <c r="F39" s="80"/>
      <c r="G39" s="80"/>
      <c r="H39" s="81"/>
      <c r="I39" s="69"/>
      <c r="J39" s="70">
        <f t="shared" si="0"/>
        <v>0</v>
      </c>
      <c r="K39" s="71">
        <f t="shared" si="1"/>
        <v>0</v>
      </c>
    </row>
    <row r="40" spans="1:11" ht="16.5" customHeight="1" thickTop="1" thickBot="1" x14ac:dyDescent="0.55000000000000004">
      <c r="A40" s="329"/>
      <c r="B40" s="142" t="s">
        <v>171</v>
      </c>
      <c r="C40" s="180"/>
      <c r="D40" s="134"/>
      <c r="E40" s="134"/>
      <c r="F40" s="192"/>
      <c r="G40" s="192"/>
      <c r="H40" s="193"/>
      <c r="I40" s="69"/>
      <c r="J40" s="70">
        <f t="shared" si="0"/>
        <v>0</v>
      </c>
      <c r="K40" s="71">
        <f t="shared" si="1"/>
        <v>0</v>
      </c>
    </row>
    <row r="41" spans="1:11" ht="16.5" customHeight="1" thickTop="1" thickBot="1" x14ac:dyDescent="0.55000000000000004">
      <c r="A41" s="329"/>
      <c r="B41" s="142" t="s">
        <v>103</v>
      </c>
      <c r="C41" s="180"/>
      <c r="D41" s="134"/>
      <c r="E41" s="134"/>
      <c r="F41" s="192"/>
      <c r="G41" s="192"/>
      <c r="H41" s="193"/>
      <c r="I41" s="69"/>
      <c r="J41" s="70">
        <f t="shared" si="0"/>
        <v>0</v>
      </c>
      <c r="K41" s="71">
        <f t="shared" si="1"/>
        <v>0</v>
      </c>
    </row>
    <row r="42" spans="1:11" ht="16.5" customHeight="1" thickTop="1" thickBot="1" x14ac:dyDescent="0.55000000000000004">
      <c r="A42" s="329"/>
      <c r="B42" s="142" t="s">
        <v>104</v>
      </c>
      <c r="C42" s="180"/>
      <c r="D42" s="134"/>
      <c r="E42" s="134"/>
      <c r="F42" s="192"/>
      <c r="G42" s="192"/>
      <c r="H42" s="193"/>
      <c r="I42" s="69"/>
      <c r="J42" s="70">
        <f t="shared" si="0"/>
        <v>0</v>
      </c>
      <c r="K42" s="71">
        <f t="shared" si="1"/>
        <v>0</v>
      </c>
    </row>
    <row r="43" spans="1:11" ht="16.5" customHeight="1" thickTop="1" thickBot="1" x14ac:dyDescent="0.55000000000000004">
      <c r="A43" s="329"/>
      <c r="B43" s="142" t="s">
        <v>136</v>
      </c>
      <c r="C43" s="180"/>
      <c r="D43" s="134"/>
      <c r="E43" s="134"/>
      <c r="F43" s="192"/>
      <c r="G43" s="192"/>
      <c r="H43" s="193"/>
      <c r="I43" s="69"/>
      <c r="J43" s="70">
        <f t="shared" si="0"/>
        <v>0</v>
      </c>
      <c r="K43" s="71">
        <f t="shared" si="1"/>
        <v>0</v>
      </c>
    </row>
    <row r="44" spans="1:11" ht="16.5" customHeight="1" thickTop="1" thickBot="1" x14ac:dyDescent="0.55000000000000004">
      <c r="A44" s="329"/>
      <c r="B44" s="83" t="s">
        <v>174</v>
      </c>
      <c r="C44" s="143" t="s">
        <v>112</v>
      </c>
      <c r="D44" s="100" t="s">
        <v>76</v>
      </c>
      <c r="E44" s="99" t="s">
        <v>99</v>
      </c>
      <c r="F44" s="99" t="s">
        <v>84</v>
      </c>
      <c r="G44" s="86"/>
      <c r="H44" s="87"/>
      <c r="I44" s="69"/>
      <c r="J44" s="70">
        <f t="shared" si="0"/>
        <v>0</v>
      </c>
      <c r="K44" s="71">
        <f t="shared" si="1"/>
        <v>0</v>
      </c>
    </row>
    <row r="45" spans="1:11" ht="16.5" customHeight="1" thickTop="1" thickBot="1" x14ac:dyDescent="0.55000000000000004">
      <c r="A45" s="333" t="s">
        <v>175</v>
      </c>
      <c r="B45" s="73" t="s">
        <v>88</v>
      </c>
      <c r="C45" s="74" t="s">
        <v>88</v>
      </c>
      <c r="D45" s="75"/>
      <c r="E45" s="75"/>
      <c r="F45" s="75"/>
      <c r="G45" s="75"/>
      <c r="H45" s="76"/>
      <c r="I45" s="69"/>
      <c r="J45" s="70">
        <f t="shared" si="0"/>
        <v>0</v>
      </c>
      <c r="K45" s="71">
        <f t="shared" si="1"/>
        <v>0</v>
      </c>
    </row>
    <row r="46" spans="1:11" ht="16.5" customHeight="1" thickTop="1" thickBot="1" x14ac:dyDescent="0.55000000000000004">
      <c r="A46" s="333"/>
      <c r="B46" s="102" t="s">
        <v>176</v>
      </c>
      <c r="C46" s="125"/>
      <c r="D46" s="155"/>
      <c r="E46" s="155"/>
      <c r="F46" s="155"/>
      <c r="G46" s="155"/>
      <c r="H46" s="156"/>
      <c r="I46" s="69"/>
      <c r="J46" s="70">
        <f t="shared" si="0"/>
        <v>0</v>
      </c>
      <c r="K46" s="71">
        <f t="shared" si="1"/>
        <v>0</v>
      </c>
    </row>
    <row r="47" spans="1:11" ht="16.5" customHeight="1" thickTop="1" thickBot="1" x14ac:dyDescent="0.55000000000000004">
      <c r="A47" s="333"/>
      <c r="B47" s="102" t="s">
        <v>103</v>
      </c>
      <c r="C47" s="125"/>
      <c r="D47" s="155"/>
      <c r="E47" s="155"/>
      <c r="F47" s="155"/>
      <c r="G47" s="155"/>
      <c r="H47" s="156"/>
      <c r="I47" s="69"/>
      <c r="J47" s="70">
        <f t="shared" si="0"/>
        <v>0</v>
      </c>
      <c r="K47" s="71">
        <f t="shared" si="1"/>
        <v>0</v>
      </c>
    </row>
    <row r="48" spans="1:11" ht="16.5" customHeight="1" thickTop="1" thickBot="1" x14ac:dyDescent="0.55000000000000004">
      <c r="A48" s="333"/>
      <c r="B48" s="102" t="s">
        <v>109</v>
      </c>
      <c r="C48" s="125"/>
      <c r="D48" s="155"/>
      <c r="E48" s="155"/>
      <c r="F48" s="155"/>
      <c r="G48" s="155"/>
      <c r="H48" s="156"/>
      <c r="I48" s="69"/>
      <c r="J48" s="70">
        <f t="shared" si="0"/>
        <v>0</v>
      </c>
      <c r="K48" s="71">
        <f t="shared" si="1"/>
        <v>0</v>
      </c>
    </row>
    <row r="49" spans="1:11" ht="16.5" customHeight="1" thickTop="1" thickBot="1" x14ac:dyDescent="0.55000000000000004">
      <c r="A49" s="333"/>
      <c r="B49" s="102" t="s">
        <v>127</v>
      </c>
      <c r="C49" s="125"/>
      <c r="D49" s="155"/>
      <c r="E49" s="155"/>
      <c r="F49" s="155"/>
      <c r="G49" s="155"/>
      <c r="H49" s="156"/>
      <c r="I49" s="69"/>
      <c r="J49" s="70">
        <f t="shared" si="0"/>
        <v>0</v>
      </c>
      <c r="K49" s="71">
        <f t="shared" si="1"/>
        <v>0</v>
      </c>
    </row>
    <row r="50" spans="1:11" ht="16.5" customHeight="1" thickTop="1" thickBot="1" x14ac:dyDescent="0.55000000000000004">
      <c r="A50" s="333"/>
      <c r="B50" s="102" t="s">
        <v>177</v>
      </c>
      <c r="C50" s="125"/>
      <c r="D50" s="155"/>
      <c r="E50" s="155"/>
      <c r="F50" s="155"/>
      <c r="G50" s="155"/>
      <c r="H50" s="156"/>
      <c r="I50" s="69"/>
      <c r="J50" s="70">
        <f t="shared" si="0"/>
        <v>0</v>
      </c>
      <c r="K50" s="71">
        <f t="shared" si="1"/>
        <v>0</v>
      </c>
    </row>
    <row r="51" spans="1:11" ht="16.5" customHeight="1" thickTop="1" thickBot="1" x14ac:dyDescent="0.55000000000000004">
      <c r="A51" s="333"/>
      <c r="B51" s="102" t="s">
        <v>172</v>
      </c>
      <c r="C51" s="125" t="s">
        <v>84</v>
      </c>
      <c r="D51" s="155"/>
      <c r="E51" s="155"/>
      <c r="F51" s="155"/>
      <c r="G51" s="155"/>
      <c r="H51" s="156"/>
      <c r="I51" s="69"/>
      <c r="J51" s="70">
        <f t="shared" si="0"/>
        <v>0</v>
      </c>
      <c r="K51" s="71">
        <f t="shared" si="1"/>
        <v>0</v>
      </c>
    </row>
    <row r="52" spans="1:11" ht="16.5" customHeight="1" thickTop="1" thickBot="1" x14ac:dyDescent="0.55000000000000004">
      <c r="A52" s="333"/>
      <c r="B52" s="78" t="s">
        <v>45</v>
      </c>
      <c r="C52" s="126" t="s">
        <v>75</v>
      </c>
      <c r="D52" s="127" t="s">
        <v>89</v>
      </c>
      <c r="E52" s="127" t="s">
        <v>76</v>
      </c>
      <c r="F52" s="128" t="s">
        <v>84</v>
      </c>
      <c r="G52" s="128" t="s">
        <v>88</v>
      </c>
      <c r="H52" s="129" t="s">
        <v>87</v>
      </c>
      <c r="I52" s="97"/>
      <c r="J52" s="70">
        <f t="shared" si="0"/>
        <v>0</v>
      </c>
      <c r="K52" s="71">
        <f t="shared" si="1"/>
        <v>0</v>
      </c>
    </row>
    <row r="53" spans="1:11" ht="16.5" customHeight="1" thickTop="1" thickBot="1" x14ac:dyDescent="0.55000000000000004">
      <c r="A53" s="333"/>
      <c r="B53" s="78" t="s">
        <v>178</v>
      </c>
      <c r="C53" s="126" t="s">
        <v>76</v>
      </c>
      <c r="D53" s="128" t="s">
        <v>84</v>
      </c>
      <c r="E53" s="128" t="s">
        <v>96</v>
      </c>
      <c r="F53" s="128" t="s">
        <v>90</v>
      </c>
      <c r="G53" s="80"/>
      <c r="H53" s="81"/>
      <c r="I53" s="69"/>
      <c r="J53" s="70">
        <f t="shared" si="0"/>
        <v>0</v>
      </c>
      <c r="K53" s="71">
        <f t="shared" si="1"/>
        <v>0</v>
      </c>
    </row>
    <row r="54" spans="1:11" ht="16.5" customHeight="1" thickTop="1" thickBot="1" x14ac:dyDescent="0.55000000000000004">
      <c r="A54" s="333"/>
      <c r="B54" s="335" t="s">
        <v>179</v>
      </c>
      <c r="C54" s="126" t="s">
        <v>76</v>
      </c>
      <c r="D54" s="128" t="s">
        <v>99</v>
      </c>
      <c r="E54" s="128" t="s">
        <v>84</v>
      </c>
      <c r="F54" s="128" t="s">
        <v>88</v>
      </c>
      <c r="G54" s="128" t="s">
        <v>96</v>
      </c>
      <c r="H54" s="81"/>
      <c r="I54" s="69"/>
      <c r="J54" s="70">
        <f t="shared" si="0"/>
        <v>0</v>
      </c>
      <c r="K54" s="71">
        <f t="shared" si="1"/>
        <v>0</v>
      </c>
    </row>
    <row r="55" spans="1:11" ht="16.5" customHeight="1" thickTop="1" thickBot="1" x14ac:dyDescent="0.55000000000000004">
      <c r="A55" s="333"/>
      <c r="B55" s="336"/>
      <c r="C55" s="212"/>
      <c r="D55" s="86"/>
      <c r="E55" s="86"/>
      <c r="F55" s="86"/>
      <c r="G55" s="86"/>
      <c r="H55" s="87"/>
      <c r="I55" s="69"/>
      <c r="J55" s="70">
        <f t="shared" si="0"/>
        <v>0</v>
      </c>
      <c r="K55" s="71">
        <f t="shared" si="1"/>
        <v>0</v>
      </c>
    </row>
    <row r="56" spans="1:11" ht="16.5" customHeight="1" thickTop="1" thickBot="1" x14ac:dyDescent="0.55000000000000004">
      <c r="A56" s="213"/>
      <c r="B56" s="214"/>
      <c r="C56" s="69"/>
      <c r="D56" s="69"/>
      <c r="E56" s="69"/>
      <c r="F56" s="69"/>
      <c r="G56" s="69"/>
      <c r="H56" s="69"/>
      <c r="I56" s="69"/>
      <c r="J56" s="70">
        <f t="shared" si="0"/>
        <v>0</v>
      </c>
      <c r="K56" s="71">
        <f t="shared" si="1"/>
        <v>0</v>
      </c>
    </row>
    <row r="57" spans="1:11" ht="16.5" customHeight="1" thickTop="1" thickBot="1" x14ac:dyDescent="0.55000000000000004">
      <c r="A57" s="213"/>
      <c r="B57" s="214"/>
      <c r="C57" s="69"/>
      <c r="D57" s="69"/>
      <c r="E57" s="69"/>
      <c r="F57" s="69"/>
      <c r="G57" s="69"/>
      <c r="H57" s="69"/>
      <c r="I57" s="69"/>
      <c r="J57" s="70">
        <f t="shared" si="0"/>
        <v>0</v>
      </c>
      <c r="K57" s="71">
        <f t="shared" si="1"/>
        <v>0</v>
      </c>
    </row>
    <row r="58" spans="1:11" ht="16.5" customHeight="1" thickTop="1" thickBot="1" x14ac:dyDescent="0.55000000000000004">
      <c r="A58" s="213"/>
      <c r="B58" s="214"/>
      <c r="C58" s="69"/>
      <c r="D58" s="69"/>
      <c r="E58" s="69"/>
      <c r="F58" s="69"/>
      <c r="G58" s="69"/>
      <c r="H58" s="69"/>
      <c r="I58" s="69"/>
      <c r="J58" s="70">
        <f t="shared" si="0"/>
        <v>0</v>
      </c>
      <c r="K58" s="71">
        <f t="shared" si="1"/>
        <v>0</v>
      </c>
    </row>
    <row r="59" spans="1:11" ht="16.5" customHeight="1" thickTop="1" thickBot="1" x14ac:dyDescent="0.55000000000000004">
      <c r="A59" s="189" t="s">
        <v>78</v>
      </c>
      <c r="B59" s="189" t="s">
        <v>79</v>
      </c>
      <c r="C59" s="328" t="s">
        <v>80</v>
      </c>
      <c r="D59" s="328"/>
      <c r="E59" s="328"/>
      <c r="F59" s="328"/>
      <c r="G59" s="328"/>
      <c r="H59" s="328"/>
      <c r="I59" s="118"/>
      <c r="J59" s="70">
        <f t="shared" si="0"/>
        <v>0</v>
      </c>
      <c r="K59" s="71">
        <f t="shared" si="1"/>
        <v>0</v>
      </c>
    </row>
    <row r="60" spans="1:11" ht="16.5" customHeight="1" thickTop="1" thickBot="1" x14ac:dyDescent="0.55000000000000004">
      <c r="A60" s="334" t="s">
        <v>264</v>
      </c>
      <c r="B60" s="73" t="s">
        <v>180</v>
      </c>
      <c r="C60" s="89" t="s">
        <v>76</v>
      </c>
      <c r="D60" s="75"/>
      <c r="E60" s="75"/>
      <c r="F60" s="75"/>
      <c r="G60" s="75"/>
      <c r="H60" s="76"/>
      <c r="I60" s="69"/>
      <c r="J60" s="70">
        <f t="shared" si="0"/>
        <v>0</v>
      </c>
      <c r="K60" s="71">
        <f t="shared" si="1"/>
        <v>0</v>
      </c>
    </row>
    <row r="61" spans="1:11" ht="16.5" customHeight="1" thickTop="1" thickBot="1" x14ac:dyDescent="0.55000000000000004">
      <c r="A61" s="337"/>
      <c r="B61" s="78" t="s">
        <v>181</v>
      </c>
      <c r="C61" s="126" t="s">
        <v>76</v>
      </c>
      <c r="D61" s="80"/>
      <c r="E61" s="80"/>
      <c r="F61" s="80"/>
      <c r="G61" s="80"/>
      <c r="H61" s="81"/>
      <c r="I61" s="69"/>
      <c r="J61" s="70">
        <f t="shared" si="0"/>
        <v>0</v>
      </c>
      <c r="K61" s="71">
        <f t="shared" si="1"/>
        <v>0</v>
      </c>
    </row>
    <row r="62" spans="1:11" ht="16.5" customHeight="1" thickTop="1" thickBot="1" x14ac:dyDescent="0.55000000000000004">
      <c r="A62" s="337"/>
      <c r="B62" s="78" t="s">
        <v>182</v>
      </c>
      <c r="C62" s="126" t="s">
        <v>76</v>
      </c>
      <c r="D62" s="128" t="s">
        <v>91</v>
      </c>
      <c r="E62" s="128" t="s">
        <v>84</v>
      </c>
      <c r="F62" s="80"/>
      <c r="G62" s="80"/>
      <c r="H62" s="81"/>
      <c r="I62" s="69"/>
      <c r="J62" s="70">
        <f t="shared" si="0"/>
        <v>0</v>
      </c>
      <c r="K62" s="71">
        <f t="shared" si="1"/>
        <v>0</v>
      </c>
    </row>
    <row r="63" spans="1:11" ht="16.5" customHeight="1" thickTop="1" thickBot="1" x14ac:dyDescent="0.55000000000000004">
      <c r="A63" s="337"/>
      <c r="B63" s="78" t="s">
        <v>183</v>
      </c>
      <c r="C63" s="79" t="s">
        <v>90</v>
      </c>
      <c r="D63" s="80"/>
      <c r="E63" s="80"/>
      <c r="F63" s="80"/>
      <c r="G63" s="80"/>
      <c r="H63" s="81"/>
      <c r="I63" s="69"/>
      <c r="J63" s="70">
        <f t="shared" si="0"/>
        <v>0</v>
      </c>
      <c r="K63" s="71">
        <f t="shared" si="1"/>
        <v>0</v>
      </c>
    </row>
    <row r="64" spans="1:11" ht="16.5" customHeight="1" thickTop="1" thickBot="1" x14ac:dyDescent="0.55000000000000004">
      <c r="A64" s="337"/>
      <c r="B64" s="78" t="s">
        <v>184</v>
      </c>
      <c r="C64" s="79"/>
      <c r="D64" s="80"/>
      <c r="E64" s="80"/>
      <c r="F64" s="80"/>
      <c r="G64" s="80"/>
      <c r="H64" s="81"/>
      <c r="I64" s="69"/>
      <c r="J64" s="70">
        <f t="shared" si="0"/>
        <v>0</v>
      </c>
      <c r="K64" s="71">
        <f t="shared" si="1"/>
        <v>0</v>
      </c>
    </row>
    <row r="65" spans="1:11" ht="16.5" customHeight="1" thickTop="1" thickBot="1" x14ac:dyDescent="0.55000000000000004">
      <c r="A65" s="337"/>
      <c r="B65" s="78" t="s">
        <v>185</v>
      </c>
      <c r="C65" s="126" t="s">
        <v>76</v>
      </c>
      <c r="D65" s="128" t="s">
        <v>84</v>
      </c>
      <c r="E65" s="127" t="s">
        <v>75</v>
      </c>
      <c r="F65" s="80"/>
      <c r="G65" s="80"/>
      <c r="H65" s="81"/>
      <c r="I65" s="69"/>
      <c r="J65" s="70">
        <f t="shared" si="0"/>
        <v>0</v>
      </c>
      <c r="K65" s="71">
        <f t="shared" si="1"/>
        <v>0</v>
      </c>
    </row>
    <row r="66" spans="1:11" ht="16.5" customHeight="1" thickTop="1" thickBot="1" x14ac:dyDescent="0.55000000000000004">
      <c r="A66" s="334" t="s">
        <v>265</v>
      </c>
      <c r="B66" s="73" t="s">
        <v>180</v>
      </c>
      <c r="C66" s="89" t="s">
        <v>76</v>
      </c>
      <c r="D66" s="75"/>
      <c r="E66" s="75"/>
      <c r="F66" s="75"/>
      <c r="G66" s="75"/>
      <c r="H66" s="76"/>
      <c r="I66" s="69"/>
      <c r="J66" s="70">
        <f t="shared" ref="J66:J70" si="2">COUNTIF(C66:H66,$J$8)</f>
        <v>0</v>
      </c>
      <c r="K66" s="71">
        <f t="shared" ref="K66:K70" si="3">COUNTIF(C66:H66,$K$8)</f>
        <v>0</v>
      </c>
    </row>
    <row r="67" spans="1:11" ht="16.5" customHeight="1" thickTop="1" thickBot="1" x14ac:dyDescent="0.55000000000000004">
      <c r="A67" s="337"/>
      <c r="B67" s="78" t="s">
        <v>181</v>
      </c>
      <c r="C67" s="126" t="s">
        <v>76</v>
      </c>
      <c r="D67" s="80"/>
      <c r="E67" s="80"/>
      <c r="F67" s="80"/>
      <c r="G67" s="80"/>
      <c r="H67" s="81"/>
      <c r="I67" s="69"/>
      <c r="J67" s="70">
        <f t="shared" si="2"/>
        <v>0</v>
      </c>
      <c r="K67" s="71">
        <f t="shared" si="3"/>
        <v>0</v>
      </c>
    </row>
    <row r="68" spans="1:11" ht="16.5" customHeight="1" thickTop="1" thickBot="1" x14ac:dyDescent="0.55000000000000004">
      <c r="A68" s="337"/>
      <c r="B68" s="78" t="s">
        <v>182</v>
      </c>
      <c r="C68" s="126" t="s">
        <v>76</v>
      </c>
      <c r="D68" s="128" t="s">
        <v>91</v>
      </c>
      <c r="E68" s="128" t="s">
        <v>84</v>
      </c>
      <c r="F68" s="80"/>
      <c r="G68" s="80"/>
      <c r="H68" s="81"/>
      <c r="I68" s="69"/>
      <c r="J68" s="70">
        <f t="shared" si="2"/>
        <v>0</v>
      </c>
      <c r="K68" s="71">
        <f t="shared" si="3"/>
        <v>0</v>
      </c>
    </row>
    <row r="69" spans="1:11" ht="16.5" customHeight="1" thickTop="1" thickBot="1" x14ac:dyDescent="0.55000000000000004">
      <c r="A69" s="337"/>
      <c r="B69" s="78" t="s">
        <v>183</v>
      </c>
      <c r="C69" s="79" t="s">
        <v>90</v>
      </c>
      <c r="D69" s="80"/>
      <c r="E69" s="80"/>
      <c r="F69" s="80"/>
      <c r="G69" s="80"/>
      <c r="H69" s="81"/>
      <c r="I69" s="69"/>
      <c r="J69" s="70">
        <f t="shared" si="2"/>
        <v>0</v>
      </c>
      <c r="K69" s="71">
        <f t="shared" si="3"/>
        <v>0</v>
      </c>
    </row>
    <row r="70" spans="1:11" ht="16.5" customHeight="1" thickTop="1" thickBot="1" x14ac:dyDescent="0.55000000000000004">
      <c r="A70" s="337"/>
      <c r="B70" s="78" t="s">
        <v>184</v>
      </c>
      <c r="C70" s="79"/>
      <c r="D70" s="80"/>
      <c r="E70" s="80"/>
      <c r="F70" s="80"/>
      <c r="G70" s="80"/>
      <c r="H70" s="81"/>
      <c r="I70" s="69"/>
      <c r="J70" s="70">
        <f t="shared" si="2"/>
        <v>0</v>
      </c>
      <c r="K70" s="71">
        <f t="shared" si="3"/>
        <v>0</v>
      </c>
    </row>
    <row r="71" spans="1:11" ht="16.5" customHeight="1" thickTop="1" thickBot="1" x14ac:dyDescent="0.55000000000000004">
      <c r="A71" s="337"/>
      <c r="B71" s="78" t="s">
        <v>88</v>
      </c>
      <c r="C71" s="79" t="s">
        <v>88</v>
      </c>
      <c r="D71" s="128"/>
      <c r="E71" s="127"/>
      <c r="F71" s="80"/>
      <c r="G71" s="80"/>
      <c r="H71" s="81"/>
      <c r="I71" s="69"/>
      <c r="J71" s="70"/>
      <c r="K71" s="71"/>
    </row>
    <row r="72" spans="1:11" ht="16.5" customHeight="1" thickTop="1" thickBot="1" x14ac:dyDescent="0.55000000000000004">
      <c r="A72" s="337"/>
      <c r="B72" s="78" t="s">
        <v>140</v>
      </c>
      <c r="C72" s="79" t="s">
        <v>84</v>
      </c>
      <c r="D72" s="128"/>
      <c r="E72" s="127"/>
      <c r="F72" s="80"/>
      <c r="G72" s="80"/>
      <c r="H72" s="81"/>
      <c r="I72" s="69"/>
      <c r="J72" s="70"/>
      <c r="K72" s="71"/>
    </row>
    <row r="73" spans="1:11" ht="16.5" customHeight="1" thickTop="1" thickBot="1" x14ac:dyDescent="0.55000000000000004">
      <c r="A73" s="337"/>
      <c r="B73" s="132" t="s">
        <v>263</v>
      </c>
      <c r="C73" s="191"/>
      <c r="D73" s="134"/>
      <c r="E73" s="133"/>
      <c r="F73" s="192"/>
      <c r="G73" s="192"/>
      <c r="H73" s="193"/>
      <c r="I73" s="69"/>
      <c r="J73" s="70"/>
      <c r="K73" s="71"/>
    </row>
    <row r="74" spans="1:11" ht="16.5" customHeight="1" thickTop="1" thickBot="1" x14ac:dyDescent="0.55000000000000004">
      <c r="A74" s="333" t="s">
        <v>186</v>
      </c>
      <c r="B74" s="73" t="s">
        <v>180</v>
      </c>
      <c r="C74" s="89" t="s">
        <v>76</v>
      </c>
      <c r="D74" s="75"/>
      <c r="E74" s="75"/>
      <c r="F74" s="75"/>
      <c r="G74" s="75"/>
      <c r="H74" s="76"/>
      <c r="I74" s="69"/>
      <c r="J74" s="70">
        <f t="shared" si="0"/>
        <v>0</v>
      </c>
      <c r="K74" s="71">
        <f t="shared" si="1"/>
        <v>0</v>
      </c>
    </row>
    <row r="75" spans="1:11" ht="16.5" customHeight="1" thickTop="1" thickBot="1" x14ac:dyDescent="0.55000000000000004">
      <c r="A75" s="329"/>
      <c r="B75" s="78" t="s">
        <v>181</v>
      </c>
      <c r="C75" s="126" t="s">
        <v>76</v>
      </c>
      <c r="D75" s="80"/>
      <c r="E75" s="80"/>
      <c r="F75" s="80"/>
      <c r="G75" s="80"/>
      <c r="H75" s="81"/>
      <c r="I75" s="69"/>
      <c r="J75" s="70">
        <f t="shared" si="0"/>
        <v>0</v>
      </c>
      <c r="K75" s="71">
        <f t="shared" si="1"/>
        <v>0</v>
      </c>
    </row>
    <row r="76" spans="1:11" ht="16.5" customHeight="1" thickTop="1" thickBot="1" x14ac:dyDescent="0.55000000000000004">
      <c r="A76" s="329"/>
      <c r="B76" s="78" t="s">
        <v>187</v>
      </c>
      <c r="C76" s="126"/>
      <c r="D76" s="80"/>
      <c r="E76" s="80"/>
      <c r="F76" s="80"/>
      <c r="G76" s="80"/>
      <c r="H76" s="81"/>
      <c r="I76" s="69"/>
      <c r="J76" s="70">
        <f t="shared" si="0"/>
        <v>0</v>
      </c>
      <c r="K76" s="71">
        <f t="shared" si="1"/>
        <v>0</v>
      </c>
    </row>
    <row r="77" spans="1:11" ht="16.5" customHeight="1" thickTop="1" thickBot="1" x14ac:dyDescent="0.55000000000000004">
      <c r="A77" s="329"/>
      <c r="B77" s="78" t="s">
        <v>188</v>
      </c>
      <c r="C77" s="126"/>
      <c r="D77" s="80"/>
      <c r="E77" s="80"/>
      <c r="F77" s="80"/>
      <c r="G77" s="80"/>
      <c r="H77" s="81"/>
      <c r="I77" s="69"/>
      <c r="J77" s="70">
        <f t="shared" si="0"/>
        <v>0</v>
      </c>
      <c r="K77" s="71">
        <f t="shared" si="1"/>
        <v>0</v>
      </c>
    </row>
    <row r="78" spans="1:11" ht="16.5" customHeight="1" thickTop="1" thickBot="1" x14ac:dyDescent="0.55000000000000004">
      <c r="A78" s="329"/>
      <c r="B78" s="78" t="s">
        <v>189</v>
      </c>
      <c r="C78" s="126"/>
      <c r="D78" s="80"/>
      <c r="E78" s="80"/>
      <c r="F78" s="80"/>
      <c r="G78" s="80"/>
      <c r="H78" s="81"/>
      <c r="I78" s="69"/>
      <c r="J78" s="70">
        <f t="shared" si="0"/>
        <v>0</v>
      </c>
      <c r="K78" s="71">
        <f t="shared" si="1"/>
        <v>0</v>
      </c>
    </row>
    <row r="79" spans="1:11" ht="16.5" customHeight="1" thickTop="1" thickBot="1" x14ac:dyDescent="0.55000000000000004">
      <c r="A79" s="329"/>
      <c r="B79" s="78" t="s">
        <v>190</v>
      </c>
      <c r="C79" s="79"/>
      <c r="D79" s="127"/>
      <c r="E79" s="128"/>
      <c r="F79" s="80"/>
      <c r="G79" s="80"/>
      <c r="H79" s="81"/>
      <c r="I79" s="69"/>
      <c r="J79" s="70">
        <f t="shared" si="0"/>
        <v>0</v>
      </c>
      <c r="K79" s="71">
        <f t="shared" si="1"/>
        <v>0</v>
      </c>
    </row>
    <row r="80" spans="1:11" ht="16.5" customHeight="1" thickTop="1" thickBot="1" x14ac:dyDescent="0.55000000000000004">
      <c r="A80" s="329"/>
      <c r="B80" s="78" t="s">
        <v>191</v>
      </c>
      <c r="C80" s="126" t="s">
        <v>89</v>
      </c>
      <c r="D80" s="80"/>
      <c r="E80" s="80"/>
      <c r="F80" s="80"/>
      <c r="G80" s="80"/>
      <c r="H80" s="81"/>
      <c r="I80" s="69"/>
      <c r="J80" s="70">
        <f t="shared" si="0"/>
        <v>0</v>
      </c>
      <c r="K80" s="71">
        <f t="shared" si="1"/>
        <v>0</v>
      </c>
    </row>
    <row r="81" spans="1:11" ht="16.5" customHeight="1" thickTop="1" thickBot="1" x14ac:dyDescent="0.55000000000000004">
      <c r="A81" s="329"/>
      <c r="B81" s="78" t="s">
        <v>192</v>
      </c>
      <c r="C81" s="126"/>
      <c r="D81" s="80"/>
      <c r="E81" s="80"/>
      <c r="F81" s="80"/>
      <c r="G81" s="80"/>
      <c r="H81" s="81"/>
      <c r="I81" s="69"/>
      <c r="J81" s="70">
        <f t="shared" si="0"/>
        <v>0</v>
      </c>
      <c r="K81" s="71">
        <f t="shared" si="1"/>
        <v>0</v>
      </c>
    </row>
    <row r="82" spans="1:11" ht="16.5" customHeight="1" thickTop="1" thickBot="1" x14ac:dyDescent="0.55000000000000004">
      <c r="A82" s="329"/>
      <c r="B82" s="78" t="s">
        <v>193</v>
      </c>
      <c r="C82" s="126"/>
      <c r="D82" s="80"/>
      <c r="E82" s="80"/>
      <c r="F82" s="80"/>
      <c r="G82" s="80"/>
      <c r="H82" s="81"/>
      <c r="I82" s="69"/>
      <c r="J82" s="70">
        <f t="shared" si="0"/>
        <v>0</v>
      </c>
      <c r="K82" s="71">
        <f t="shared" si="1"/>
        <v>0</v>
      </c>
    </row>
    <row r="83" spans="1:11" ht="16.5" customHeight="1" thickTop="1" thickBot="1" x14ac:dyDescent="0.55000000000000004">
      <c r="A83" s="329"/>
      <c r="B83" s="78" t="s">
        <v>194</v>
      </c>
      <c r="C83" s="126" t="s">
        <v>76</v>
      </c>
      <c r="D83" s="127" t="s">
        <v>75</v>
      </c>
      <c r="E83" s="127" t="s">
        <v>89</v>
      </c>
      <c r="F83" s="128" t="s">
        <v>84</v>
      </c>
      <c r="G83" s="128" t="s">
        <v>88</v>
      </c>
      <c r="H83" s="81"/>
      <c r="I83" s="69"/>
      <c r="J83" s="70">
        <f t="shared" si="0"/>
        <v>0</v>
      </c>
      <c r="K83" s="71">
        <f t="shared" si="1"/>
        <v>0</v>
      </c>
    </row>
    <row r="84" spans="1:11" ht="16.5" customHeight="1" thickTop="1" thickBot="1" x14ac:dyDescent="0.55000000000000004">
      <c r="A84" s="329"/>
      <c r="B84" s="132" t="s">
        <v>195</v>
      </c>
      <c r="C84" s="180" t="s">
        <v>84</v>
      </c>
      <c r="D84" s="134" t="s">
        <v>96</v>
      </c>
      <c r="E84" s="192"/>
      <c r="F84" s="192"/>
      <c r="G84" s="192"/>
      <c r="H84" s="193"/>
      <c r="I84" s="69"/>
      <c r="J84" s="70">
        <f t="shared" si="0"/>
        <v>0</v>
      </c>
      <c r="K84" s="71">
        <f t="shared" si="1"/>
        <v>0</v>
      </c>
    </row>
    <row r="85" spans="1:11" ht="16.5" customHeight="1" thickTop="1" thickBot="1" x14ac:dyDescent="0.55000000000000004">
      <c r="A85" s="329"/>
      <c r="B85" s="78" t="s">
        <v>110</v>
      </c>
      <c r="C85" s="134"/>
      <c r="D85" s="134"/>
      <c r="E85" s="192"/>
      <c r="F85" s="192"/>
      <c r="G85" s="192"/>
      <c r="H85" s="193"/>
      <c r="I85" s="69"/>
      <c r="J85" s="70">
        <f t="shared" si="0"/>
        <v>0</v>
      </c>
      <c r="K85" s="71">
        <f t="shared" si="1"/>
        <v>0</v>
      </c>
    </row>
    <row r="86" spans="1:11" ht="16.5" hidden="1" customHeight="1" thickBot="1" x14ac:dyDescent="0.55000000000000004">
      <c r="A86" s="329"/>
      <c r="B86" s="78" t="s">
        <v>196</v>
      </c>
      <c r="C86" s="128"/>
      <c r="D86" s="128"/>
      <c r="E86" s="80"/>
      <c r="F86" s="80"/>
      <c r="G86" s="80"/>
      <c r="H86" s="81"/>
      <c r="I86" s="69"/>
      <c r="J86" s="70">
        <f t="shared" ref="J86:J149" si="4">COUNTIF(C86:H86,$J$8)</f>
        <v>0</v>
      </c>
      <c r="K86" s="71">
        <f t="shared" ref="K86:K149" si="5">COUNTIF(C86:H86,$K$8)</f>
        <v>0</v>
      </c>
    </row>
    <row r="87" spans="1:11" ht="16.5" hidden="1" customHeight="1" thickTop="1" thickBot="1" x14ac:dyDescent="0.55000000000000004">
      <c r="A87" s="329"/>
      <c r="B87" s="78" t="s">
        <v>197</v>
      </c>
      <c r="C87" s="126" t="s">
        <v>76</v>
      </c>
      <c r="D87" s="127" t="s">
        <v>75</v>
      </c>
      <c r="E87" s="128" t="s">
        <v>84</v>
      </c>
      <c r="F87" s="128" t="s">
        <v>96</v>
      </c>
      <c r="G87" s="80"/>
      <c r="H87" s="81"/>
      <c r="I87" s="69"/>
      <c r="J87" s="70">
        <f t="shared" si="4"/>
        <v>0</v>
      </c>
      <c r="K87" s="71">
        <f t="shared" si="5"/>
        <v>0</v>
      </c>
    </row>
    <row r="88" spans="1:11" ht="16.5" hidden="1" customHeight="1" thickBot="1" x14ac:dyDescent="0.55000000000000004">
      <c r="A88" s="329"/>
      <c r="B88" s="132" t="s">
        <v>198</v>
      </c>
      <c r="C88" s="97"/>
      <c r="D88" s="97"/>
      <c r="E88" s="69"/>
      <c r="F88" s="69"/>
      <c r="G88" s="192"/>
      <c r="H88" s="193"/>
      <c r="I88" s="69"/>
      <c r="J88" s="70">
        <f t="shared" si="4"/>
        <v>0</v>
      </c>
      <c r="K88" s="71">
        <f t="shared" si="5"/>
        <v>0</v>
      </c>
    </row>
    <row r="89" spans="1:11" ht="16.5" hidden="1" customHeight="1" thickBot="1" x14ac:dyDescent="0.55000000000000004">
      <c r="A89" s="329"/>
      <c r="B89" s="132" t="s">
        <v>199</v>
      </c>
      <c r="C89" s="133" t="s">
        <v>75</v>
      </c>
      <c r="D89" s="133" t="s">
        <v>89</v>
      </c>
      <c r="E89" s="134" t="s">
        <v>88</v>
      </c>
      <c r="F89" s="134" t="s">
        <v>84</v>
      </c>
      <c r="G89" s="192"/>
      <c r="H89" s="193"/>
      <c r="I89" s="69"/>
      <c r="J89" s="70">
        <f t="shared" si="4"/>
        <v>0</v>
      </c>
      <c r="K89" s="71">
        <f t="shared" si="5"/>
        <v>0</v>
      </c>
    </row>
    <row r="90" spans="1:11" ht="16.5" hidden="1" customHeight="1" thickBot="1" x14ac:dyDescent="0.55000000000000004">
      <c r="A90" s="329"/>
      <c r="B90" s="132" t="s">
        <v>200</v>
      </c>
      <c r="C90" s="133" t="s">
        <v>76</v>
      </c>
      <c r="D90" s="134" t="s">
        <v>84</v>
      </c>
      <c r="E90" s="134" t="s">
        <v>90</v>
      </c>
      <c r="F90" s="133" t="s">
        <v>89</v>
      </c>
      <c r="G90" s="134" t="s">
        <v>92</v>
      </c>
      <c r="H90" s="135" t="s">
        <v>88</v>
      </c>
      <c r="I90" s="97"/>
      <c r="J90" s="70">
        <f t="shared" si="4"/>
        <v>0</v>
      </c>
      <c r="K90" s="71">
        <f t="shared" si="5"/>
        <v>0</v>
      </c>
    </row>
    <row r="91" spans="1:11" ht="16.5" customHeight="1" thickTop="1" thickBot="1" x14ac:dyDescent="0.55000000000000004">
      <c r="A91" s="333" t="s">
        <v>201</v>
      </c>
      <c r="B91" s="73" t="s">
        <v>202</v>
      </c>
      <c r="C91" s="89" t="s">
        <v>76</v>
      </c>
      <c r="D91" s="75"/>
      <c r="E91" s="75"/>
      <c r="F91" s="75"/>
      <c r="G91" s="75"/>
      <c r="H91" s="76"/>
      <c r="I91" s="69"/>
      <c r="J91" s="70">
        <f t="shared" si="4"/>
        <v>0</v>
      </c>
      <c r="K91" s="71">
        <f t="shared" si="5"/>
        <v>0</v>
      </c>
    </row>
    <row r="92" spans="1:11" ht="16.5" customHeight="1" thickTop="1" thickBot="1" x14ac:dyDescent="0.55000000000000004">
      <c r="A92" s="333"/>
      <c r="B92" s="78" t="s">
        <v>182</v>
      </c>
      <c r="C92" s="126" t="s">
        <v>76</v>
      </c>
      <c r="D92" s="128" t="s">
        <v>91</v>
      </c>
      <c r="E92" s="128" t="s">
        <v>84</v>
      </c>
      <c r="F92" s="80"/>
      <c r="G92" s="80"/>
      <c r="H92" s="81"/>
      <c r="I92" s="69"/>
      <c r="J92" s="70">
        <f t="shared" si="4"/>
        <v>0</v>
      </c>
      <c r="K92" s="71">
        <f t="shared" si="5"/>
        <v>0</v>
      </c>
    </row>
    <row r="93" spans="1:11" ht="16.5" customHeight="1" thickTop="1" thickBot="1" x14ac:dyDescent="0.55000000000000004">
      <c r="A93" s="333"/>
      <c r="B93" s="78" t="s">
        <v>203</v>
      </c>
      <c r="C93" s="126" t="s">
        <v>76</v>
      </c>
      <c r="D93" s="127" t="s">
        <v>100</v>
      </c>
      <c r="E93" s="127" t="s">
        <v>112</v>
      </c>
      <c r="F93" s="128" t="s">
        <v>84</v>
      </c>
      <c r="G93" s="127" t="s">
        <v>75</v>
      </c>
      <c r="H93" s="81"/>
      <c r="I93" s="69"/>
      <c r="J93" s="70">
        <f t="shared" si="4"/>
        <v>0</v>
      </c>
      <c r="K93" s="71">
        <f t="shared" si="5"/>
        <v>0</v>
      </c>
    </row>
    <row r="94" spans="1:11" ht="16.5" customHeight="1" thickTop="1" thickBot="1" x14ac:dyDescent="0.55000000000000004">
      <c r="A94" s="333"/>
      <c r="B94" s="78" t="s">
        <v>204</v>
      </c>
      <c r="C94" s="126"/>
      <c r="D94" s="128"/>
      <c r="E94" s="128"/>
      <c r="F94" s="80"/>
      <c r="G94" s="80"/>
      <c r="H94" s="81"/>
      <c r="I94" s="69"/>
      <c r="J94" s="70">
        <f t="shared" si="4"/>
        <v>0</v>
      </c>
      <c r="K94" s="71">
        <f t="shared" si="5"/>
        <v>0</v>
      </c>
    </row>
    <row r="95" spans="1:11" ht="16.5" customHeight="1" thickTop="1" thickBot="1" x14ac:dyDescent="0.55000000000000004">
      <c r="A95" s="333"/>
      <c r="B95" s="78" t="s">
        <v>184</v>
      </c>
      <c r="C95" s="126"/>
      <c r="D95" s="128"/>
      <c r="E95" s="128"/>
      <c r="F95" s="80"/>
      <c r="G95" s="80"/>
      <c r="H95" s="81"/>
      <c r="I95" s="69"/>
      <c r="J95" s="70">
        <f t="shared" si="4"/>
        <v>0</v>
      </c>
      <c r="K95" s="71">
        <f t="shared" si="5"/>
        <v>0</v>
      </c>
    </row>
    <row r="96" spans="1:11" ht="16.5" customHeight="1" thickTop="1" thickBot="1" x14ac:dyDescent="0.55000000000000004">
      <c r="A96" s="333"/>
      <c r="B96" s="78" t="s">
        <v>183</v>
      </c>
      <c r="C96" s="79" t="s">
        <v>90</v>
      </c>
      <c r="D96" s="80"/>
      <c r="E96" s="80"/>
      <c r="F96" s="80"/>
      <c r="G96" s="80"/>
      <c r="H96" s="81"/>
      <c r="I96" s="69"/>
      <c r="J96" s="70">
        <f t="shared" si="4"/>
        <v>0</v>
      </c>
      <c r="K96" s="71">
        <f t="shared" si="5"/>
        <v>0</v>
      </c>
    </row>
    <row r="97" spans="1:11" ht="16.5" customHeight="1" thickTop="1" thickBot="1" x14ac:dyDescent="0.55000000000000004">
      <c r="A97" s="333"/>
      <c r="B97" s="84" t="s">
        <v>185</v>
      </c>
      <c r="C97" s="143" t="s">
        <v>76</v>
      </c>
      <c r="D97" s="99" t="s">
        <v>84</v>
      </c>
      <c r="E97" s="100" t="s">
        <v>75</v>
      </c>
      <c r="F97" s="86"/>
      <c r="G97" s="86"/>
      <c r="H97" s="87"/>
      <c r="I97" s="69"/>
      <c r="J97" s="70">
        <f t="shared" si="4"/>
        <v>0</v>
      </c>
      <c r="K97" s="71">
        <f t="shared" si="5"/>
        <v>0</v>
      </c>
    </row>
    <row r="98" spans="1:11" ht="16.5" customHeight="1" thickTop="1" thickBot="1" x14ac:dyDescent="0.55000000000000004">
      <c r="A98" s="329" t="s">
        <v>205</v>
      </c>
      <c r="B98" s="73" t="s">
        <v>206</v>
      </c>
      <c r="C98" s="91" t="s">
        <v>76</v>
      </c>
      <c r="D98" s="91" t="s">
        <v>89</v>
      </c>
      <c r="E98" s="90" t="s">
        <v>84</v>
      </c>
      <c r="F98" s="91" t="s">
        <v>75</v>
      </c>
      <c r="G98" s="90"/>
      <c r="H98" s="76"/>
      <c r="I98" s="69"/>
      <c r="J98" s="70">
        <f t="shared" si="4"/>
        <v>0</v>
      </c>
      <c r="K98" s="71">
        <f t="shared" si="5"/>
        <v>0</v>
      </c>
    </row>
    <row r="99" spans="1:11" ht="16.5" customHeight="1" thickTop="1" thickBot="1" x14ac:dyDescent="0.55000000000000004">
      <c r="A99" s="329"/>
      <c r="B99" s="78" t="s">
        <v>181</v>
      </c>
      <c r="C99" s="127" t="s">
        <v>76</v>
      </c>
      <c r="D99" s="127"/>
      <c r="E99" s="128"/>
      <c r="F99" s="127"/>
      <c r="G99" s="80"/>
      <c r="H99" s="81"/>
      <c r="I99" s="69"/>
      <c r="J99" s="70">
        <f t="shared" si="4"/>
        <v>0</v>
      </c>
      <c r="K99" s="71">
        <f t="shared" si="5"/>
        <v>0</v>
      </c>
    </row>
    <row r="100" spans="1:11" ht="16.5" customHeight="1" thickTop="1" thickBot="1" x14ac:dyDescent="0.55000000000000004">
      <c r="A100" s="329"/>
      <c r="B100" s="84" t="s">
        <v>207</v>
      </c>
      <c r="C100" s="130"/>
      <c r="D100" s="86"/>
      <c r="E100" s="86"/>
      <c r="F100" s="86"/>
      <c r="G100" s="86"/>
      <c r="H100" s="87"/>
      <c r="I100" s="69"/>
      <c r="J100" s="70">
        <f t="shared" si="4"/>
        <v>0</v>
      </c>
      <c r="K100" s="71">
        <f t="shared" si="5"/>
        <v>0</v>
      </c>
    </row>
    <row r="101" spans="1:11" ht="16.5" customHeight="1" thickTop="1" thickBot="1" x14ac:dyDescent="0.55000000000000004">
      <c r="A101" s="330" t="s">
        <v>208</v>
      </c>
      <c r="B101" s="73" t="s">
        <v>209</v>
      </c>
      <c r="C101" s="120"/>
      <c r="D101" s="75"/>
      <c r="E101" s="75"/>
      <c r="F101" s="75"/>
      <c r="G101" s="75"/>
      <c r="H101" s="76"/>
      <c r="I101" s="69"/>
      <c r="J101" s="70">
        <f t="shared" si="4"/>
        <v>0</v>
      </c>
      <c r="K101" s="71">
        <f t="shared" si="5"/>
        <v>0</v>
      </c>
    </row>
    <row r="102" spans="1:11" ht="16.5" hidden="1" customHeight="1" thickTop="1" x14ac:dyDescent="0.5">
      <c r="A102" s="331"/>
      <c r="B102" s="78" t="s">
        <v>210</v>
      </c>
      <c r="C102" s="215"/>
      <c r="D102" s="80"/>
      <c r="E102" s="80"/>
      <c r="F102" s="80"/>
      <c r="G102" s="80"/>
      <c r="H102" s="81"/>
      <c r="I102" s="69"/>
      <c r="J102" s="70">
        <f t="shared" si="4"/>
        <v>0</v>
      </c>
      <c r="K102" s="71">
        <f t="shared" si="5"/>
        <v>0</v>
      </c>
    </row>
    <row r="103" spans="1:11" ht="16.5" customHeight="1" thickTop="1" thickBot="1" x14ac:dyDescent="0.55000000000000004">
      <c r="A103" s="331"/>
      <c r="B103" s="78" t="s">
        <v>211</v>
      </c>
      <c r="C103" s="127" t="s">
        <v>76</v>
      </c>
      <c r="D103" s="128" t="s">
        <v>84</v>
      </c>
      <c r="E103" s="80"/>
      <c r="F103" s="80"/>
      <c r="G103" s="80"/>
      <c r="H103" s="81"/>
      <c r="I103" s="69"/>
      <c r="J103" s="70">
        <f t="shared" si="4"/>
        <v>0</v>
      </c>
      <c r="K103" s="71">
        <f t="shared" si="5"/>
        <v>0</v>
      </c>
    </row>
    <row r="104" spans="1:11" ht="16.5" customHeight="1" thickTop="1" thickBot="1" x14ac:dyDescent="0.55000000000000004">
      <c r="A104" s="331"/>
      <c r="B104" s="78" t="s">
        <v>212</v>
      </c>
      <c r="C104" s="215"/>
      <c r="D104" s="80"/>
      <c r="E104" s="80"/>
      <c r="F104" s="80"/>
      <c r="G104" s="80"/>
      <c r="H104" s="81"/>
      <c r="I104" s="69"/>
      <c r="J104" s="70">
        <f t="shared" si="4"/>
        <v>0</v>
      </c>
      <c r="K104" s="71">
        <f t="shared" si="5"/>
        <v>0</v>
      </c>
    </row>
    <row r="105" spans="1:11" ht="16.5" customHeight="1" thickTop="1" thickBot="1" x14ac:dyDescent="0.55000000000000004">
      <c r="A105" s="331"/>
      <c r="B105" s="78" t="s">
        <v>213</v>
      </c>
      <c r="C105" s="128" t="s">
        <v>88</v>
      </c>
      <c r="D105" s="80"/>
      <c r="E105" s="80"/>
      <c r="F105" s="80"/>
      <c r="G105" s="80"/>
      <c r="H105" s="81"/>
      <c r="I105" s="69"/>
      <c r="J105" s="70">
        <f t="shared" si="4"/>
        <v>0</v>
      </c>
      <c r="K105" s="71">
        <f t="shared" si="5"/>
        <v>0</v>
      </c>
    </row>
    <row r="106" spans="1:11" ht="16.5" customHeight="1" thickTop="1" thickBot="1" x14ac:dyDescent="0.55000000000000004">
      <c r="A106" s="331"/>
      <c r="B106" s="78" t="s">
        <v>104</v>
      </c>
      <c r="C106" s="215"/>
      <c r="D106" s="80"/>
      <c r="E106" s="80"/>
      <c r="F106" s="80"/>
      <c r="G106" s="80"/>
      <c r="H106" s="81"/>
      <c r="I106" s="69"/>
      <c r="J106" s="70">
        <f t="shared" si="4"/>
        <v>0</v>
      </c>
      <c r="K106" s="71">
        <f t="shared" si="5"/>
        <v>0</v>
      </c>
    </row>
    <row r="107" spans="1:11" ht="16.5" customHeight="1" thickTop="1" thickBot="1" x14ac:dyDescent="0.55000000000000004">
      <c r="A107" s="331"/>
      <c r="B107" s="78" t="s">
        <v>214</v>
      </c>
      <c r="C107" s="215"/>
      <c r="D107" s="80"/>
      <c r="E107" s="80"/>
      <c r="F107" s="80"/>
      <c r="G107" s="80"/>
      <c r="H107" s="81"/>
      <c r="I107" s="69"/>
      <c r="J107" s="70">
        <f t="shared" si="4"/>
        <v>0</v>
      </c>
      <c r="K107" s="71">
        <f t="shared" si="5"/>
        <v>0</v>
      </c>
    </row>
    <row r="108" spans="1:11" ht="16.5" customHeight="1" thickTop="1" thickBot="1" x14ac:dyDescent="0.55000000000000004">
      <c r="A108" s="331"/>
      <c r="B108" s="78" t="s">
        <v>103</v>
      </c>
      <c r="C108" s="215"/>
      <c r="D108" s="80"/>
      <c r="E108" s="80"/>
      <c r="F108" s="80"/>
      <c r="G108" s="80"/>
      <c r="H108" s="81"/>
      <c r="I108" s="69"/>
      <c r="J108" s="70">
        <f t="shared" si="4"/>
        <v>0</v>
      </c>
      <c r="K108" s="71">
        <f t="shared" si="5"/>
        <v>0</v>
      </c>
    </row>
    <row r="109" spans="1:11" ht="16.5" customHeight="1" thickTop="1" thickBot="1" x14ac:dyDescent="0.55000000000000004">
      <c r="A109" s="331"/>
      <c r="B109" s="78" t="s">
        <v>215</v>
      </c>
      <c r="C109" s="215"/>
      <c r="D109" s="80"/>
      <c r="E109" s="80"/>
      <c r="F109" s="80"/>
      <c r="G109" s="80"/>
      <c r="H109" s="81"/>
      <c r="I109" s="69"/>
      <c r="J109" s="70">
        <f t="shared" si="4"/>
        <v>0</v>
      </c>
      <c r="K109" s="71">
        <f t="shared" si="5"/>
        <v>0</v>
      </c>
    </row>
    <row r="110" spans="1:11" ht="16.5" customHeight="1" thickTop="1" thickBot="1" x14ac:dyDescent="0.55000000000000004">
      <c r="A110" s="331"/>
      <c r="B110" s="78" t="s">
        <v>216</v>
      </c>
      <c r="C110" s="215"/>
      <c r="D110" s="80"/>
      <c r="E110" s="80"/>
      <c r="F110" s="80"/>
      <c r="G110" s="80"/>
      <c r="H110" s="81"/>
      <c r="I110" s="69"/>
      <c r="J110" s="70">
        <f t="shared" si="4"/>
        <v>0</v>
      </c>
      <c r="K110" s="71">
        <f t="shared" si="5"/>
        <v>0</v>
      </c>
    </row>
    <row r="111" spans="1:11" ht="16.5" customHeight="1" thickTop="1" thickBot="1" x14ac:dyDescent="0.55000000000000004">
      <c r="A111" s="331"/>
      <c r="B111" s="78" t="s">
        <v>217</v>
      </c>
      <c r="C111" s="215"/>
      <c r="D111" s="80"/>
      <c r="E111" s="80"/>
      <c r="F111" s="80"/>
      <c r="G111" s="80"/>
      <c r="H111" s="81"/>
      <c r="I111" s="69"/>
      <c r="J111" s="70">
        <f t="shared" si="4"/>
        <v>0</v>
      </c>
      <c r="K111" s="71">
        <f t="shared" si="5"/>
        <v>0</v>
      </c>
    </row>
    <row r="112" spans="1:11" ht="16.5" customHeight="1" thickTop="1" thickBot="1" x14ac:dyDescent="0.55000000000000004">
      <c r="A112" s="332"/>
      <c r="B112" s="84" t="s">
        <v>83</v>
      </c>
      <c r="C112" s="99" t="s">
        <v>84</v>
      </c>
      <c r="D112" s="86"/>
      <c r="E112" s="86"/>
      <c r="F112" s="86"/>
      <c r="G112" s="86"/>
      <c r="H112" s="87"/>
      <c r="I112" s="69"/>
      <c r="J112" s="70">
        <f t="shared" si="4"/>
        <v>0</v>
      </c>
      <c r="K112" s="71">
        <f t="shared" si="5"/>
        <v>0</v>
      </c>
    </row>
    <row r="113" spans="1:11" ht="16.5" customHeight="1" thickTop="1" thickBot="1" x14ac:dyDescent="0.55000000000000004">
      <c r="A113" s="333" t="s">
        <v>267</v>
      </c>
      <c r="B113" s="216" t="s">
        <v>218</v>
      </c>
      <c r="C113" s="89" t="s">
        <v>76</v>
      </c>
      <c r="D113" s="91" t="s">
        <v>89</v>
      </c>
      <c r="E113" s="91" t="s">
        <v>75</v>
      </c>
      <c r="F113" s="90" t="s">
        <v>84</v>
      </c>
      <c r="G113" s="75"/>
      <c r="H113" s="76"/>
      <c r="I113" s="69"/>
      <c r="J113" s="70">
        <f t="shared" si="4"/>
        <v>0</v>
      </c>
      <c r="K113" s="71">
        <f t="shared" si="5"/>
        <v>0</v>
      </c>
    </row>
    <row r="114" spans="1:11" ht="16.5" customHeight="1" thickTop="1" thickBot="1" x14ac:dyDescent="0.55000000000000004">
      <c r="A114" s="333"/>
      <c r="B114" s="211" t="s">
        <v>219</v>
      </c>
      <c r="C114" s="126" t="s">
        <v>89</v>
      </c>
      <c r="D114" s="128" t="s">
        <v>84</v>
      </c>
      <c r="E114" s="128" t="s">
        <v>92</v>
      </c>
      <c r="F114" s="217" t="s">
        <v>76</v>
      </c>
      <c r="G114" s="80"/>
      <c r="H114" s="81"/>
      <c r="I114" s="69"/>
      <c r="J114" s="70">
        <f t="shared" si="4"/>
        <v>0</v>
      </c>
      <c r="K114" s="71">
        <f t="shared" si="5"/>
        <v>0</v>
      </c>
    </row>
    <row r="115" spans="1:11" ht="16.5" customHeight="1" thickTop="1" thickBot="1" x14ac:dyDescent="0.55000000000000004">
      <c r="A115" s="333"/>
      <c r="B115" s="218" t="s">
        <v>220</v>
      </c>
      <c r="C115" s="126"/>
      <c r="D115" s="128"/>
      <c r="E115" s="128"/>
      <c r="F115" s="80"/>
      <c r="G115" s="80"/>
      <c r="H115" s="81"/>
      <c r="I115" s="69"/>
      <c r="J115" s="70">
        <f t="shared" si="4"/>
        <v>0</v>
      </c>
      <c r="K115" s="71">
        <f t="shared" si="5"/>
        <v>0</v>
      </c>
    </row>
    <row r="116" spans="1:11" ht="16.5" customHeight="1" thickTop="1" thickBot="1" x14ac:dyDescent="0.55000000000000004">
      <c r="A116" s="333"/>
      <c r="B116" s="218" t="s">
        <v>93</v>
      </c>
      <c r="C116" s="126"/>
      <c r="D116" s="128"/>
      <c r="E116" s="128"/>
      <c r="F116" s="80"/>
      <c r="G116" s="80"/>
      <c r="H116" s="81"/>
      <c r="I116" s="69"/>
      <c r="J116" s="70">
        <f t="shared" si="4"/>
        <v>0</v>
      </c>
      <c r="K116" s="71">
        <f t="shared" si="5"/>
        <v>0</v>
      </c>
    </row>
    <row r="117" spans="1:11" ht="16.5" customHeight="1" thickTop="1" thickBot="1" x14ac:dyDescent="0.55000000000000004">
      <c r="A117" s="333"/>
      <c r="B117" s="211" t="s">
        <v>172</v>
      </c>
      <c r="C117" s="79" t="s">
        <v>84</v>
      </c>
      <c r="D117" s="128"/>
      <c r="E117" s="128"/>
      <c r="F117" s="80"/>
      <c r="G117" s="80"/>
      <c r="H117" s="81"/>
      <c r="I117" s="69"/>
      <c r="J117" s="70">
        <f t="shared" si="4"/>
        <v>0</v>
      </c>
      <c r="K117" s="71">
        <f t="shared" si="5"/>
        <v>0</v>
      </c>
    </row>
    <row r="118" spans="1:11" ht="16.5" customHeight="1" thickTop="1" thickBot="1" x14ac:dyDescent="0.55000000000000004">
      <c r="A118" s="333"/>
      <c r="B118" s="301" t="s">
        <v>45</v>
      </c>
      <c r="C118" s="126" t="s">
        <v>75</v>
      </c>
      <c r="D118" s="127" t="s">
        <v>89</v>
      </c>
      <c r="E118" s="127" t="s">
        <v>76</v>
      </c>
      <c r="F118" s="128" t="s">
        <v>84</v>
      </c>
      <c r="G118" s="128" t="s">
        <v>88</v>
      </c>
      <c r="H118" s="129" t="s">
        <v>87</v>
      </c>
      <c r="I118" s="97"/>
      <c r="J118" s="70">
        <f t="shared" si="4"/>
        <v>0</v>
      </c>
      <c r="K118" s="71">
        <f t="shared" si="5"/>
        <v>0</v>
      </c>
    </row>
    <row r="119" spans="1:11" ht="16.5" customHeight="1" thickTop="1" thickBot="1" x14ac:dyDescent="0.55000000000000004">
      <c r="A119" s="333"/>
      <c r="B119" s="310"/>
      <c r="C119" s="79" t="s">
        <v>92</v>
      </c>
      <c r="D119" s="127"/>
      <c r="E119" s="127"/>
      <c r="F119" s="128"/>
      <c r="G119" s="128"/>
      <c r="H119" s="129"/>
      <c r="I119" s="97"/>
      <c r="J119" s="70">
        <f t="shared" si="4"/>
        <v>0</v>
      </c>
      <c r="K119" s="71">
        <f t="shared" si="5"/>
        <v>0</v>
      </c>
    </row>
    <row r="120" spans="1:11" ht="16.5" customHeight="1" thickTop="1" thickBot="1" x14ac:dyDescent="0.55000000000000004">
      <c r="A120" s="333"/>
      <c r="B120" s="78" t="s">
        <v>75</v>
      </c>
      <c r="C120" s="126" t="s">
        <v>75</v>
      </c>
      <c r="D120" s="80"/>
      <c r="E120" s="80"/>
      <c r="F120" s="80"/>
      <c r="G120" s="80"/>
      <c r="H120" s="81"/>
      <c r="I120" s="69"/>
      <c r="J120" s="70">
        <f t="shared" si="4"/>
        <v>0</v>
      </c>
      <c r="K120" s="71">
        <f t="shared" si="5"/>
        <v>0</v>
      </c>
    </row>
    <row r="121" spans="1:11" ht="16.5" customHeight="1" thickTop="1" thickBot="1" x14ac:dyDescent="0.55000000000000004">
      <c r="A121" s="334" t="s">
        <v>221</v>
      </c>
      <c r="B121" s="216" t="s">
        <v>222</v>
      </c>
      <c r="C121" s="89" t="s">
        <v>89</v>
      </c>
      <c r="D121" s="91" t="s">
        <v>76</v>
      </c>
      <c r="E121" s="90" t="s">
        <v>84</v>
      </c>
      <c r="F121" s="91" t="s">
        <v>75</v>
      </c>
      <c r="G121" s="75"/>
      <c r="H121" s="76"/>
      <c r="I121" s="69"/>
      <c r="J121" s="70">
        <f t="shared" si="4"/>
        <v>0</v>
      </c>
      <c r="K121" s="71">
        <f t="shared" si="5"/>
        <v>0</v>
      </c>
    </row>
    <row r="122" spans="1:11" ht="16.5" customHeight="1" thickTop="1" thickBot="1" x14ac:dyDescent="0.55000000000000004">
      <c r="A122" s="331"/>
      <c r="B122" s="211" t="s">
        <v>223</v>
      </c>
      <c r="C122" s="82"/>
      <c r="D122" s="80"/>
      <c r="E122" s="80"/>
      <c r="F122" s="80"/>
      <c r="G122" s="80"/>
      <c r="H122" s="81"/>
      <c r="I122" s="69"/>
      <c r="J122" s="70">
        <f t="shared" si="4"/>
        <v>0</v>
      </c>
      <c r="K122" s="71">
        <f t="shared" si="5"/>
        <v>0</v>
      </c>
    </row>
    <row r="123" spans="1:11" ht="16.5" customHeight="1" thickTop="1" thickBot="1" x14ac:dyDescent="0.55000000000000004">
      <c r="A123" s="331"/>
      <c r="B123" s="211" t="s">
        <v>193</v>
      </c>
      <c r="C123" s="82"/>
      <c r="D123" s="80"/>
      <c r="E123" s="80"/>
      <c r="F123" s="80"/>
      <c r="G123" s="80"/>
      <c r="H123" s="81"/>
      <c r="I123" s="69"/>
      <c r="J123" s="70">
        <f t="shared" si="4"/>
        <v>0</v>
      </c>
      <c r="K123" s="71">
        <f t="shared" si="5"/>
        <v>0</v>
      </c>
    </row>
    <row r="124" spans="1:11" ht="16.5" customHeight="1" thickTop="1" thickBot="1" x14ac:dyDescent="0.55000000000000004">
      <c r="A124" s="331"/>
      <c r="B124" s="211" t="s">
        <v>194</v>
      </c>
      <c r="C124" s="126" t="s">
        <v>76</v>
      </c>
      <c r="D124" s="127" t="s">
        <v>75</v>
      </c>
      <c r="E124" s="127" t="s">
        <v>89</v>
      </c>
      <c r="F124" s="128" t="s">
        <v>84</v>
      </c>
      <c r="G124" s="128" t="s">
        <v>88</v>
      </c>
      <c r="H124" s="81"/>
      <c r="I124" s="69"/>
      <c r="J124" s="70">
        <f t="shared" si="4"/>
        <v>0</v>
      </c>
      <c r="K124" s="71">
        <f t="shared" si="5"/>
        <v>0</v>
      </c>
    </row>
    <row r="125" spans="1:11" ht="16.5" customHeight="1" thickTop="1" thickBot="1" x14ac:dyDescent="0.55000000000000004">
      <c r="A125" s="331"/>
      <c r="B125" s="218" t="s">
        <v>224</v>
      </c>
      <c r="C125" s="191" t="s">
        <v>76</v>
      </c>
      <c r="D125" s="133" t="s">
        <v>75</v>
      </c>
      <c r="E125" s="134" t="s">
        <v>84</v>
      </c>
      <c r="F125" s="134" t="s">
        <v>96</v>
      </c>
      <c r="G125" s="192"/>
      <c r="H125" s="193"/>
      <c r="I125" s="69"/>
      <c r="J125" s="70">
        <f t="shared" si="4"/>
        <v>0</v>
      </c>
      <c r="K125" s="71">
        <f t="shared" si="5"/>
        <v>0</v>
      </c>
    </row>
    <row r="126" spans="1:11" ht="16.5" customHeight="1" thickTop="1" thickBot="1" x14ac:dyDescent="0.55000000000000004">
      <c r="A126" s="331"/>
      <c r="B126" s="218" t="s">
        <v>225</v>
      </c>
      <c r="C126" s="191" t="s">
        <v>89</v>
      </c>
      <c r="D126" s="134" t="s">
        <v>84</v>
      </c>
      <c r="E126" s="192"/>
      <c r="F126" s="192"/>
      <c r="G126" s="192"/>
      <c r="H126" s="193"/>
      <c r="I126" s="69"/>
      <c r="J126" s="70">
        <f t="shared" si="4"/>
        <v>0</v>
      </c>
      <c r="K126" s="71">
        <f t="shared" si="5"/>
        <v>0</v>
      </c>
    </row>
    <row r="127" spans="1:11" ht="16.5" customHeight="1" thickTop="1" thickBot="1" x14ac:dyDescent="0.55000000000000004">
      <c r="A127" s="331"/>
      <c r="B127" s="218" t="s">
        <v>207</v>
      </c>
      <c r="C127" s="191"/>
      <c r="D127" s="134"/>
      <c r="E127" s="192"/>
      <c r="F127" s="192"/>
      <c r="G127" s="192"/>
      <c r="H127" s="193"/>
      <c r="I127" s="69"/>
      <c r="J127" s="70">
        <f t="shared" si="4"/>
        <v>0</v>
      </c>
      <c r="K127" s="71">
        <f t="shared" si="5"/>
        <v>0</v>
      </c>
    </row>
    <row r="128" spans="1:11" ht="16.5" customHeight="1" thickTop="1" thickBot="1" x14ac:dyDescent="0.55000000000000004">
      <c r="A128" s="331"/>
      <c r="B128" s="218" t="s">
        <v>226</v>
      </c>
      <c r="C128" s="180" t="s">
        <v>96</v>
      </c>
      <c r="D128" s="192"/>
      <c r="E128" s="192"/>
      <c r="F128" s="192"/>
      <c r="G128" s="192"/>
      <c r="H128" s="193"/>
      <c r="I128" s="69"/>
      <c r="J128" s="70">
        <f t="shared" si="4"/>
        <v>0</v>
      </c>
      <c r="K128" s="71">
        <f t="shared" si="5"/>
        <v>0</v>
      </c>
    </row>
    <row r="129" spans="1:11" ht="16.5" customHeight="1" thickTop="1" thickBot="1" x14ac:dyDescent="0.55000000000000004">
      <c r="A129" s="334" t="s">
        <v>266</v>
      </c>
      <c r="B129" s="73" t="s">
        <v>227</v>
      </c>
      <c r="C129" s="74" t="s">
        <v>113</v>
      </c>
      <c r="D129" s="75"/>
      <c r="E129" s="75"/>
      <c r="F129" s="75"/>
      <c r="G129" s="75"/>
      <c r="H129" s="76"/>
      <c r="I129" s="69"/>
      <c r="J129" s="70">
        <f t="shared" si="4"/>
        <v>0</v>
      </c>
      <c r="K129" s="71">
        <f t="shared" si="5"/>
        <v>0</v>
      </c>
    </row>
    <row r="130" spans="1:11" ht="16.5" customHeight="1" thickTop="1" thickBot="1" x14ac:dyDescent="0.55000000000000004">
      <c r="A130" s="332"/>
      <c r="B130" s="84" t="s">
        <v>228</v>
      </c>
      <c r="C130" s="143" t="s">
        <v>76</v>
      </c>
      <c r="D130" s="99" t="s">
        <v>84</v>
      </c>
      <c r="E130" s="86"/>
      <c r="F130" s="86"/>
      <c r="G130" s="86"/>
      <c r="H130" s="87"/>
      <c r="I130" s="69"/>
      <c r="J130" s="70">
        <f t="shared" si="4"/>
        <v>0</v>
      </c>
      <c r="K130" s="71">
        <f t="shared" si="5"/>
        <v>0</v>
      </c>
    </row>
    <row r="131" spans="1:11" ht="16.5" customHeight="1" thickTop="1" thickBot="1" x14ac:dyDescent="0.55000000000000004">
      <c r="A131" s="329" t="s">
        <v>229</v>
      </c>
      <c r="B131" s="73" t="s">
        <v>88</v>
      </c>
      <c r="C131" s="74" t="s">
        <v>88</v>
      </c>
      <c r="D131" s="75"/>
      <c r="E131" s="75"/>
      <c r="F131" s="75"/>
      <c r="G131" s="75"/>
      <c r="H131" s="76"/>
      <c r="I131" s="69"/>
      <c r="J131" s="70">
        <f t="shared" si="4"/>
        <v>0</v>
      </c>
      <c r="K131" s="71">
        <f t="shared" si="5"/>
        <v>0</v>
      </c>
    </row>
    <row r="132" spans="1:11" ht="16.5" customHeight="1" thickTop="1" thickBot="1" x14ac:dyDescent="0.55000000000000004">
      <c r="A132" s="329"/>
      <c r="B132" s="102" t="s">
        <v>171</v>
      </c>
      <c r="C132" s="125"/>
      <c r="D132" s="155"/>
      <c r="E132" s="155"/>
      <c r="F132" s="155"/>
      <c r="G132" s="155"/>
      <c r="H132" s="156"/>
      <c r="I132" s="69"/>
      <c r="J132" s="70">
        <f t="shared" si="4"/>
        <v>0</v>
      </c>
      <c r="K132" s="71">
        <f t="shared" si="5"/>
        <v>0</v>
      </c>
    </row>
    <row r="133" spans="1:11" ht="16.5" customHeight="1" thickTop="1" thickBot="1" x14ac:dyDescent="0.55000000000000004">
      <c r="A133" s="329"/>
      <c r="B133" s="102" t="s">
        <v>109</v>
      </c>
      <c r="C133" s="125"/>
      <c r="D133" s="155"/>
      <c r="E133" s="155"/>
      <c r="F133" s="155"/>
      <c r="G133" s="155"/>
      <c r="H133" s="156"/>
      <c r="I133" s="69"/>
      <c r="J133" s="70">
        <f t="shared" si="4"/>
        <v>0</v>
      </c>
      <c r="K133" s="71">
        <f t="shared" si="5"/>
        <v>0</v>
      </c>
    </row>
    <row r="134" spans="1:11" ht="16.5" customHeight="1" thickTop="1" thickBot="1" x14ac:dyDescent="0.55000000000000004">
      <c r="A134" s="329"/>
      <c r="B134" s="102" t="s">
        <v>127</v>
      </c>
      <c r="C134" s="125"/>
      <c r="D134" s="155"/>
      <c r="E134" s="155"/>
      <c r="F134" s="155"/>
      <c r="G134" s="155"/>
      <c r="H134" s="156"/>
      <c r="I134" s="69"/>
      <c r="J134" s="70">
        <f t="shared" si="4"/>
        <v>0</v>
      </c>
      <c r="K134" s="71">
        <f t="shared" si="5"/>
        <v>0</v>
      </c>
    </row>
    <row r="135" spans="1:11" ht="16.5" customHeight="1" thickTop="1" thickBot="1" x14ac:dyDescent="0.55000000000000004">
      <c r="A135" s="329"/>
      <c r="B135" s="102" t="s">
        <v>230</v>
      </c>
      <c r="C135" s="125"/>
      <c r="D135" s="155"/>
      <c r="E135" s="155"/>
      <c r="F135" s="155"/>
      <c r="G135" s="155"/>
      <c r="H135" s="156"/>
      <c r="I135" s="69"/>
      <c r="J135" s="70">
        <f t="shared" si="4"/>
        <v>0</v>
      </c>
      <c r="K135" s="71">
        <f t="shared" si="5"/>
        <v>0</v>
      </c>
    </row>
    <row r="136" spans="1:11" ht="16.5" customHeight="1" thickTop="1" thickBot="1" x14ac:dyDescent="0.55000000000000004">
      <c r="A136" s="329"/>
      <c r="B136" s="102" t="s">
        <v>110</v>
      </c>
      <c r="C136" s="125"/>
      <c r="D136" s="155"/>
      <c r="E136" s="155"/>
      <c r="F136" s="155"/>
      <c r="G136" s="155"/>
      <c r="H136" s="156"/>
      <c r="I136" s="69"/>
      <c r="J136" s="70">
        <f t="shared" si="4"/>
        <v>0</v>
      </c>
      <c r="K136" s="71">
        <f t="shared" si="5"/>
        <v>0</v>
      </c>
    </row>
    <row r="137" spans="1:11" ht="16.5" customHeight="1" thickTop="1" thickBot="1" x14ac:dyDescent="0.55000000000000004">
      <c r="A137" s="329"/>
      <c r="B137" s="78" t="s">
        <v>225</v>
      </c>
      <c r="C137" s="126" t="s">
        <v>89</v>
      </c>
      <c r="D137" s="128" t="s">
        <v>84</v>
      </c>
      <c r="E137" s="80"/>
      <c r="F137" s="80"/>
      <c r="G137" s="80"/>
      <c r="H137" s="81"/>
      <c r="I137" s="69"/>
      <c r="J137" s="70">
        <f t="shared" si="4"/>
        <v>0</v>
      </c>
      <c r="K137" s="71">
        <f t="shared" si="5"/>
        <v>0</v>
      </c>
    </row>
    <row r="138" spans="1:11" ht="16.5" customHeight="1" thickTop="1" thickBot="1" x14ac:dyDescent="0.55000000000000004">
      <c r="A138" s="329"/>
      <c r="B138" s="84" t="s">
        <v>182</v>
      </c>
      <c r="C138" s="143" t="s">
        <v>76</v>
      </c>
      <c r="D138" s="99" t="s">
        <v>91</v>
      </c>
      <c r="E138" s="99" t="s">
        <v>84</v>
      </c>
      <c r="F138" s="86"/>
      <c r="G138" s="86"/>
      <c r="H138" s="87"/>
      <c r="I138" s="69"/>
      <c r="J138" s="70">
        <f t="shared" si="4"/>
        <v>0</v>
      </c>
      <c r="K138" s="71">
        <f t="shared" si="5"/>
        <v>0</v>
      </c>
    </row>
    <row r="139" spans="1:11" ht="16.2" customHeight="1" thickTop="1" thickBot="1" x14ac:dyDescent="0.55000000000000004">
      <c r="A139" s="329" t="s">
        <v>231</v>
      </c>
      <c r="B139" s="73" t="s">
        <v>45</v>
      </c>
      <c r="C139" s="126" t="s">
        <v>75</v>
      </c>
      <c r="D139" s="127" t="s">
        <v>89</v>
      </c>
      <c r="E139" s="127" t="s">
        <v>76</v>
      </c>
      <c r="F139" s="128" t="s">
        <v>84</v>
      </c>
      <c r="G139" s="128" t="s">
        <v>88</v>
      </c>
      <c r="H139" s="129" t="s">
        <v>87</v>
      </c>
      <c r="I139" s="97"/>
      <c r="J139" s="70">
        <f t="shared" si="4"/>
        <v>0</v>
      </c>
      <c r="K139" s="71">
        <f t="shared" si="5"/>
        <v>0</v>
      </c>
    </row>
    <row r="140" spans="1:11" ht="16.2" customHeight="1" thickTop="1" thickBot="1" x14ac:dyDescent="0.55000000000000004">
      <c r="A140" s="329"/>
      <c r="B140" s="102" t="s">
        <v>171</v>
      </c>
      <c r="C140" s="125"/>
      <c r="D140" s="137"/>
      <c r="E140" s="140"/>
      <c r="F140" s="140"/>
      <c r="G140" s="137"/>
      <c r="H140" s="156"/>
      <c r="I140" s="69"/>
      <c r="J140" s="70">
        <f t="shared" si="4"/>
        <v>0</v>
      </c>
      <c r="K140" s="71">
        <f t="shared" si="5"/>
        <v>0</v>
      </c>
    </row>
    <row r="141" spans="1:11" ht="16.2" customHeight="1" thickTop="1" thickBot="1" x14ac:dyDescent="0.55000000000000004">
      <c r="A141" s="329"/>
      <c r="B141" s="102" t="s">
        <v>103</v>
      </c>
      <c r="C141" s="125"/>
      <c r="D141" s="137"/>
      <c r="E141" s="140"/>
      <c r="F141" s="140"/>
      <c r="G141" s="137"/>
      <c r="H141" s="156"/>
      <c r="I141" s="69"/>
      <c r="J141" s="70">
        <f t="shared" si="4"/>
        <v>0</v>
      </c>
      <c r="K141" s="71">
        <f t="shared" si="5"/>
        <v>0</v>
      </c>
    </row>
    <row r="142" spans="1:11" ht="16.2" customHeight="1" thickTop="1" thickBot="1" x14ac:dyDescent="0.55000000000000004">
      <c r="A142" s="329"/>
      <c r="B142" s="102" t="s">
        <v>139</v>
      </c>
      <c r="C142" s="125"/>
      <c r="D142" s="137"/>
      <c r="E142" s="140"/>
      <c r="F142" s="140"/>
      <c r="G142" s="137"/>
      <c r="H142" s="156"/>
      <c r="I142" s="69"/>
      <c r="J142" s="70">
        <f t="shared" si="4"/>
        <v>0</v>
      </c>
      <c r="K142" s="71">
        <f t="shared" si="5"/>
        <v>0</v>
      </c>
    </row>
    <row r="143" spans="1:11" ht="16.2" customHeight="1" thickTop="1" thickBot="1" x14ac:dyDescent="0.55000000000000004">
      <c r="A143" s="329"/>
      <c r="B143" s="102" t="s">
        <v>230</v>
      </c>
      <c r="C143" s="125"/>
      <c r="D143" s="137"/>
      <c r="E143" s="140"/>
      <c r="F143" s="140"/>
      <c r="G143" s="137"/>
      <c r="H143" s="156"/>
      <c r="I143" s="69"/>
      <c r="J143" s="70">
        <f t="shared" si="4"/>
        <v>0</v>
      </c>
      <c r="K143" s="71">
        <f t="shared" si="5"/>
        <v>0</v>
      </c>
    </row>
    <row r="144" spans="1:11" ht="16.2" customHeight="1" thickTop="1" thickBot="1" x14ac:dyDescent="0.55000000000000004">
      <c r="A144" s="329"/>
      <c r="B144" s="102" t="s">
        <v>110</v>
      </c>
      <c r="C144" s="125"/>
      <c r="D144" s="137"/>
      <c r="E144" s="140"/>
      <c r="F144" s="140"/>
      <c r="G144" s="137"/>
      <c r="H144" s="156"/>
      <c r="I144" s="69"/>
      <c r="J144" s="70">
        <f t="shared" si="4"/>
        <v>0</v>
      </c>
      <c r="K144" s="71">
        <f t="shared" si="5"/>
        <v>0</v>
      </c>
    </row>
    <row r="145" spans="1:11" ht="16.2" customHeight="1" thickTop="1" thickBot="1" x14ac:dyDescent="0.55000000000000004">
      <c r="A145" s="329"/>
      <c r="B145" s="102" t="s">
        <v>172</v>
      </c>
      <c r="C145" s="125" t="s">
        <v>84</v>
      </c>
      <c r="D145" s="137"/>
      <c r="E145" s="140"/>
      <c r="F145" s="140"/>
      <c r="G145" s="137"/>
      <c r="H145" s="156"/>
      <c r="I145" s="69"/>
      <c r="J145" s="70">
        <f t="shared" si="4"/>
        <v>0</v>
      </c>
      <c r="K145" s="71">
        <f t="shared" si="5"/>
        <v>0</v>
      </c>
    </row>
    <row r="146" spans="1:11" ht="16.2" customHeight="1" thickTop="1" thickBot="1" x14ac:dyDescent="0.55000000000000004">
      <c r="A146" s="329"/>
      <c r="B146" s="78" t="s">
        <v>232</v>
      </c>
      <c r="C146" s="126" t="s">
        <v>89</v>
      </c>
      <c r="D146" s="80"/>
      <c r="E146" s="80"/>
      <c r="F146" s="80"/>
      <c r="G146" s="80"/>
      <c r="H146" s="81"/>
      <c r="I146" s="69"/>
      <c r="J146" s="70">
        <f t="shared" si="4"/>
        <v>0</v>
      </c>
      <c r="K146" s="71">
        <f t="shared" si="5"/>
        <v>0</v>
      </c>
    </row>
    <row r="147" spans="1:11" ht="16.5" customHeight="1" thickTop="1" thickBot="1" x14ac:dyDescent="0.55000000000000004">
      <c r="A147" s="329"/>
      <c r="B147" s="78" t="s">
        <v>233</v>
      </c>
      <c r="C147" s="126" t="s">
        <v>89</v>
      </c>
      <c r="D147" s="127" t="s">
        <v>76</v>
      </c>
      <c r="E147" s="128" t="s">
        <v>84</v>
      </c>
      <c r="F147" s="128" t="s">
        <v>92</v>
      </c>
      <c r="G147" s="80"/>
      <c r="H147" s="81"/>
      <c r="I147" s="69"/>
      <c r="J147" s="70">
        <f t="shared" si="4"/>
        <v>0</v>
      </c>
      <c r="K147" s="71">
        <f t="shared" si="5"/>
        <v>0</v>
      </c>
    </row>
    <row r="148" spans="1:11" ht="16.5" customHeight="1" thickTop="1" thickBot="1" x14ac:dyDescent="0.55000000000000004">
      <c r="A148" s="329"/>
      <c r="B148" s="84" t="s">
        <v>191</v>
      </c>
      <c r="C148" s="143" t="s">
        <v>89</v>
      </c>
      <c r="D148" s="86"/>
      <c r="E148" s="86"/>
      <c r="F148" s="86"/>
      <c r="G148" s="86"/>
      <c r="H148" s="87"/>
      <c r="I148" s="69"/>
      <c r="J148" s="70">
        <f t="shared" si="4"/>
        <v>0</v>
      </c>
      <c r="K148" s="71">
        <f t="shared" si="5"/>
        <v>0</v>
      </c>
    </row>
    <row r="149" spans="1:11" ht="16.5" customHeight="1" thickTop="1" thickBot="1" x14ac:dyDescent="0.55000000000000004">
      <c r="A149" s="330" t="s">
        <v>234</v>
      </c>
      <c r="B149" s="73" t="s">
        <v>235</v>
      </c>
      <c r="C149" s="126" t="s">
        <v>76</v>
      </c>
      <c r="D149" s="128" t="s">
        <v>99</v>
      </c>
      <c r="E149" s="128" t="s">
        <v>84</v>
      </c>
      <c r="F149" s="128" t="s">
        <v>88</v>
      </c>
      <c r="G149" s="128" t="s">
        <v>96</v>
      </c>
      <c r="H149" s="81"/>
      <c r="I149" s="69"/>
      <c r="J149" s="70">
        <f t="shared" si="4"/>
        <v>0</v>
      </c>
      <c r="K149" s="71">
        <f t="shared" si="5"/>
        <v>0</v>
      </c>
    </row>
    <row r="150" spans="1:11" ht="16.5" customHeight="1" thickTop="1" thickBot="1" x14ac:dyDescent="0.55000000000000004">
      <c r="A150" s="331"/>
      <c r="B150" s="219" t="s">
        <v>109</v>
      </c>
      <c r="C150" s="191"/>
      <c r="D150" s="134"/>
      <c r="E150" s="134"/>
      <c r="F150" s="134"/>
      <c r="G150" s="134"/>
      <c r="H150" s="193"/>
      <c r="I150" s="69"/>
      <c r="J150" s="70">
        <f t="shared" ref="J150:J155" si="6">COUNTIF(C150:H150,$J$8)</f>
        <v>0</v>
      </c>
      <c r="K150" s="71">
        <f t="shared" ref="K150:K155" si="7">COUNTIF(C150:H150,$K$8)</f>
        <v>0</v>
      </c>
    </row>
    <row r="151" spans="1:11" ht="16.5" customHeight="1" thickTop="1" thickBot="1" x14ac:dyDescent="0.55000000000000004">
      <c r="A151" s="332"/>
      <c r="B151" s="84" t="s">
        <v>174</v>
      </c>
      <c r="C151" s="143" t="s">
        <v>112</v>
      </c>
      <c r="D151" s="100" t="s">
        <v>76</v>
      </c>
      <c r="E151" s="99" t="s">
        <v>99</v>
      </c>
      <c r="F151" s="99" t="s">
        <v>84</v>
      </c>
      <c r="G151" s="86"/>
      <c r="H151" s="87"/>
      <c r="I151" s="69"/>
      <c r="J151" s="70">
        <f t="shared" si="6"/>
        <v>0</v>
      </c>
      <c r="K151" s="71">
        <f t="shared" si="7"/>
        <v>0</v>
      </c>
    </row>
    <row r="152" spans="1:11" ht="16.5" customHeight="1" thickTop="1" thickBot="1" x14ac:dyDescent="0.55000000000000004">
      <c r="A152" s="56" t="s">
        <v>236</v>
      </c>
      <c r="J152" s="70">
        <f t="shared" si="6"/>
        <v>0</v>
      </c>
      <c r="K152" s="71">
        <f t="shared" si="7"/>
        <v>0</v>
      </c>
    </row>
    <row r="153" spans="1:11" ht="16.5" customHeight="1" thickTop="1" thickBot="1" x14ac:dyDescent="0.55000000000000004">
      <c r="J153" s="70">
        <f t="shared" si="6"/>
        <v>0</v>
      </c>
      <c r="K153" s="71">
        <f t="shared" si="7"/>
        <v>0</v>
      </c>
    </row>
    <row r="154" spans="1:11" ht="16.5" customHeight="1" thickTop="1" thickBot="1" x14ac:dyDescent="0.55000000000000004">
      <c r="J154" s="70">
        <f t="shared" si="6"/>
        <v>0</v>
      </c>
      <c r="K154" s="71">
        <f t="shared" si="7"/>
        <v>0</v>
      </c>
    </row>
    <row r="155" spans="1:11" ht="16.5" customHeight="1" thickTop="1" thickBot="1" x14ac:dyDescent="0.55000000000000004">
      <c r="J155" s="70">
        <f t="shared" si="6"/>
        <v>0</v>
      </c>
      <c r="K155" s="71">
        <f t="shared" si="7"/>
        <v>0</v>
      </c>
    </row>
    <row r="156" spans="1:11" ht="16.5" customHeight="1" thickTop="1" x14ac:dyDescent="0.5"/>
  </sheetData>
  <mergeCells count="28">
    <mergeCell ref="A24:H24"/>
    <mergeCell ref="A1:H1"/>
    <mergeCell ref="A8:H9"/>
    <mergeCell ref="J8:J9"/>
    <mergeCell ref="K8:K9"/>
    <mergeCell ref="C12:H12"/>
    <mergeCell ref="C59:H59"/>
    <mergeCell ref="A74:A90"/>
    <mergeCell ref="A91:A97"/>
    <mergeCell ref="A26:H26"/>
    <mergeCell ref="C29:H29"/>
    <mergeCell ref="A30:A37"/>
    <mergeCell ref="B30:B31"/>
    <mergeCell ref="A38:A44"/>
    <mergeCell ref="B38:B39"/>
    <mergeCell ref="A60:A65"/>
    <mergeCell ref="A66:A73"/>
    <mergeCell ref="B118:B119"/>
    <mergeCell ref="A121:A128"/>
    <mergeCell ref="A129:A130"/>
    <mergeCell ref="A45:A55"/>
    <mergeCell ref="B54:B55"/>
    <mergeCell ref="A131:A138"/>
    <mergeCell ref="A139:A148"/>
    <mergeCell ref="A149:A151"/>
    <mergeCell ref="A98:A100"/>
    <mergeCell ref="A101:A112"/>
    <mergeCell ref="A113:A120"/>
  </mergeCells>
  <phoneticPr fontId="2"/>
  <conditionalFormatting sqref="J13:K155">
    <cfRule type="expression" dxfId="1" priority="1">
      <formula>J13&lt;&gt;1</formula>
    </cfRule>
    <cfRule type="expression" dxfId="0" priority="2">
      <formula>J13="1"</formula>
    </cfRule>
  </conditionalFormatting>
  <printOptions horizontalCentered="1"/>
  <pageMargins left="0.70866141732283472" right="0.70866141732283472" top="0.74803149606299213" bottom="0.74803149606299213" header="0.31496062992125984" footer="0.31496062992125984"/>
  <pageSetup paperSize="9" scale="83" orientation="portrait" r:id="rId1"/>
  <rowBreaks count="2" manualBreakCount="2">
    <brk id="55" max="7" man="1"/>
    <brk id="112"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194F5-1D41-4C3D-86E2-86997899BD89}">
  <dimension ref="A1:H20"/>
  <sheetViews>
    <sheetView view="pageBreakPreview" zoomScaleNormal="70" zoomScaleSheetLayoutView="100" workbookViewId="0"/>
  </sheetViews>
  <sheetFormatPr defaultColWidth="9" defaultRowHeight="16.5" customHeight="1" x14ac:dyDescent="0.5"/>
  <cols>
    <col min="1" max="1" width="23.7265625" style="56" customWidth="1"/>
    <col min="2" max="2" width="17.6328125" style="56" customWidth="1"/>
    <col min="3" max="8" width="8" style="56" customWidth="1"/>
    <col min="9" max="15" width="7.1796875" style="56" customWidth="1"/>
    <col min="16" max="16384" width="9" style="56"/>
  </cols>
  <sheetData>
    <row r="1" spans="1:8" ht="16.5" customHeight="1" x14ac:dyDescent="0.5">
      <c r="A1" s="302" t="s">
        <v>268</v>
      </c>
      <c r="B1" s="302"/>
      <c r="C1" s="302"/>
      <c r="D1" s="302"/>
      <c r="E1" s="302"/>
      <c r="F1" s="302"/>
      <c r="G1" s="302"/>
      <c r="H1" s="302"/>
    </row>
    <row r="2" spans="1:8" ht="5.95" customHeight="1" x14ac:dyDescent="0.5"/>
    <row r="3" spans="1:8" ht="14.95" customHeight="1" thickBot="1" x14ac:dyDescent="0.55000000000000004">
      <c r="A3" s="56" t="s">
        <v>237</v>
      </c>
    </row>
    <row r="4" spans="1:8" ht="14.95" customHeight="1" thickBot="1" x14ac:dyDescent="0.55000000000000004">
      <c r="A4" s="189" t="s">
        <v>78</v>
      </c>
      <c r="B4" s="189" t="s">
        <v>79</v>
      </c>
      <c r="C4" s="328" t="s">
        <v>80</v>
      </c>
      <c r="D4" s="328"/>
      <c r="E4" s="328"/>
      <c r="F4" s="328"/>
      <c r="G4" s="328"/>
      <c r="H4" s="328"/>
    </row>
    <row r="5" spans="1:8" ht="14.95" customHeight="1" thickBot="1" x14ac:dyDescent="0.55000000000000004">
      <c r="A5" s="64"/>
      <c r="B5" s="64"/>
      <c r="C5" s="220"/>
      <c r="D5" s="221"/>
      <c r="E5" s="221"/>
      <c r="F5" s="221"/>
      <c r="G5" s="221"/>
      <c r="H5" s="222"/>
    </row>
    <row r="6" spans="1:8" ht="14.95" customHeight="1" thickBot="1" x14ac:dyDescent="0.55000000000000004">
      <c r="A6" s="64"/>
      <c r="B6" s="64"/>
      <c r="C6" s="339" t="s">
        <v>238</v>
      </c>
      <c r="D6" s="339"/>
      <c r="E6" s="339"/>
      <c r="F6" s="339"/>
      <c r="G6" s="339"/>
      <c r="H6" s="339"/>
    </row>
    <row r="7" spans="1:8" ht="14.95" customHeight="1" thickBot="1" x14ac:dyDescent="0.55000000000000004">
      <c r="A7" s="64"/>
      <c r="B7" s="64"/>
      <c r="C7" s="339"/>
      <c r="D7" s="339"/>
      <c r="E7" s="339"/>
      <c r="F7" s="339"/>
      <c r="G7" s="339"/>
      <c r="H7" s="339"/>
    </row>
    <row r="8" spans="1:8" ht="14.95" customHeight="1" thickBot="1" x14ac:dyDescent="0.55000000000000004">
      <c r="A8" s="64"/>
      <c r="B8" s="64"/>
      <c r="C8" s="339"/>
      <c r="D8" s="339"/>
      <c r="E8" s="339"/>
      <c r="F8" s="339"/>
      <c r="G8" s="339"/>
      <c r="H8" s="339"/>
    </row>
    <row r="9" spans="1:8" ht="14.95" customHeight="1" thickBot="1" x14ac:dyDescent="0.55000000000000004">
      <c r="A9" s="64"/>
      <c r="B9" s="64"/>
      <c r="C9" s="339"/>
      <c r="D9" s="339"/>
      <c r="E9" s="339"/>
      <c r="F9" s="339"/>
      <c r="G9" s="339"/>
      <c r="H9" s="339"/>
    </row>
    <row r="10" spans="1:8" ht="14.95" customHeight="1" thickBot="1" x14ac:dyDescent="0.55000000000000004">
      <c r="A10" s="64"/>
      <c r="B10" s="64"/>
      <c r="C10" s="339"/>
      <c r="D10" s="339"/>
      <c r="E10" s="339"/>
      <c r="F10" s="339"/>
      <c r="G10" s="339"/>
      <c r="H10" s="339"/>
    </row>
    <row r="11" spans="1:8" ht="14.95" customHeight="1" thickBot="1" x14ac:dyDescent="0.55000000000000004">
      <c r="A11" s="64"/>
      <c r="B11" s="64"/>
      <c r="C11" s="179"/>
      <c r="D11" s="116"/>
      <c r="E11" s="116"/>
      <c r="F11" s="116"/>
      <c r="G11" s="116"/>
      <c r="H11" s="117"/>
    </row>
    <row r="13" spans="1:8" ht="16.5" customHeight="1" x14ac:dyDescent="0.5">
      <c r="A13" s="302" t="s">
        <v>239</v>
      </c>
      <c r="B13" s="302"/>
      <c r="C13" s="302"/>
      <c r="D13" s="302"/>
      <c r="E13" s="302"/>
      <c r="F13" s="302"/>
      <c r="G13" s="302"/>
      <c r="H13" s="302"/>
    </row>
    <row r="14" spans="1:8" ht="5.95" customHeight="1" x14ac:dyDescent="0.5">
      <c r="A14" s="55"/>
      <c r="B14" s="55"/>
      <c r="C14" s="55"/>
      <c r="D14" s="55"/>
      <c r="E14" s="55"/>
      <c r="F14" s="55"/>
      <c r="G14" s="55"/>
      <c r="H14" s="55"/>
    </row>
    <row r="15" spans="1:8" ht="16.5" customHeight="1" thickBot="1" x14ac:dyDescent="0.55000000000000004">
      <c r="A15" s="56" t="s">
        <v>240</v>
      </c>
    </row>
    <row r="16" spans="1:8" ht="16.5" customHeight="1" thickBot="1" x14ac:dyDescent="0.55000000000000004">
      <c r="A16" s="189" t="s">
        <v>78</v>
      </c>
      <c r="B16" s="189" t="s">
        <v>79</v>
      </c>
      <c r="C16" s="328" t="s">
        <v>80</v>
      </c>
      <c r="D16" s="328"/>
      <c r="E16" s="328"/>
      <c r="F16" s="328"/>
      <c r="G16" s="328"/>
      <c r="H16" s="328"/>
    </row>
    <row r="17" spans="1:8" ht="16.5" customHeight="1" thickBot="1" x14ac:dyDescent="0.55000000000000004">
      <c r="A17" s="223" t="s">
        <v>241</v>
      </c>
      <c r="B17" s="64"/>
      <c r="C17" s="93" t="s">
        <v>76</v>
      </c>
      <c r="D17" s="94" t="s">
        <v>90</v>
      </c>
      <c r="E17" s="94" t="s">
        <v>84</v>
      </c>
      <c r="F17" s="94" t="s">
        <v>92</v>
      </c>
      <c r="G17" s="116" t="s">
        <v>163</v>
      </c>
      <c r="H17" s="196"/>
    </row>
    <row r="18" spans="1:8" ht="16.5" customHeight="1" thickBot="1" x14ac:dyDescent="0.55000000000000004">
      <c r="A18" s="223" t="s">
        <v>242</v>
      </c>
      <c r="B18" s="64"/>
      <c r="C18" s="139" t="s">
        <v>75</v>
      </c>
      <c r="D18" s="140" t="s">
        <v>89</v>
      </c>
      <c r="E18" s="140" t="s">
        <v>76</v>
      </c>
      <c r="F18" s="137" t="s">
        <v>84</v>
      </c>
      <c r="G18" s="137" t="s">
        <v>88</v>
      </c>
      <c r="H18" s="141" t="s">
        <v>87</v>
      </c>
    </row>
    <row r="19" spans="1:8" ht="16.5" customHeight="1" thickBot="1" x14ac:dyDescent="0.55000000000000004">
      <c r="A19" s="223" t="s">
        <v>243</v>
      </c>
      <c r="B19" s="64"/>
      <c r="C19" s="188" t="s">
        <v>84</v>
      </c>
      <c r="D19" s="204"/>
      <c r="E19" s="204"/>
      <c r="F19" s="204"/>
      <c r="G19" s="204"/>
      <c r="H19" s="205"/>
    </row>
    <row r="20" spans="1:8" ht="23.4" customHeight="1" x14ac:dyDescent="0.5">
      <c r="A20" s="338" t="s">
        <v>244</v>
      </c>
      <c r="B20" s="338"/>
      <c r="C20" s="338"/>
      <c r="D20" s="338"/>
      <c r="E20" s="338"/>
      <c r="F20" s="338"/>
      <c r="G20" s="338"/>
      <c r="H20" s="338"/>
    </row>
  </sheetData>
  <mergeCells count="6">
    <mergeCell ref="A20:H20"/>
    <mergeCell ref="A1:H1"/>
    <mergeCell ref="C4:H4"/>
    <mergeCell ref="C6:H10"/>
    <mergeCell ref="A13:H13"/>
    <mergeCell ref="C16:H16"/>
  </mergeCells>
  <phoneticPr fontId="2"/>
  <printOptions horizontalCentered="1"/>
  <pageMargins left="0.70866141732283472" right="0.70866141732283472" top="0.74803149606299213" bottom="0.74803149606299213"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2026.4月～6月献立カレンダー</vt:lpstr>
      <vt:lpstr>Aメニューアレルギー表示</vt:lpstr>
      <vt:lpstr>Bメニューアレルギー表示</vt:lpstr>
      <vt:lpstr>Cメニューアレルギー表示</vt:lpstr>
      <vt:lpstr>幼児夕食アレルギー表示 </vt:lpstr>
      <vt:lpstr>弁当・野外炊事アレルギー表示</vt:lpstr>
      <vt:lpstr>パーティー料理・おつまみセットアレルギー表示</vt:lpstr>
      <vt:lpstr>Aメニューアレルギー表示!Print_Area</vt:lpstr>
      <vt:lpstr>Bメニューアレルギー表示!Print_Area</vt:lpstr>
      <vt:lpstr>Cメニューアレルギー表示!Print_Area</vt:lpstr>
      <vt:lpstr>弁当・野外炊事アレルギー表示!Print_Area</vt:lpstr>
      <vt:lpstr>'幼児夕食アレルギー表示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TSK名栗1</dc:creator>
  <cp:lastModifiedBy>濵田 幸子</cp:lastModifiedBy>
  <cp:lastPrinted>2026-02-25T06:34:38Z</cp:lastPrinted>
  <dcterms:created xsi:type="dcterms:W3CDTF">2021-04-27T03:18:22Z</dcterms:created>
  <dcterms:modified xsi:type="dcterms:W3CDTF">2026-02-25T06:34:45Z</dcterms:modified>
</cp:coreProperties>
</file>